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H 学年暦\R2学年暦\HP\"/>
    </mc:Choice>
  </mc:AlternateContent>
  <bookViews>
    <workbookView xWindow="2265" yWindow="285" windowWidth="18600" windowHeight="10605" activeTab="1"/>
  </bookViews>
  <sheets>
    <sheet name="授業日数計算表(R2)入学式0402 (2)" sheetId="9" r:id="rId1"/>
    <sheet name="学年暦_コロナ再対応版" sheetId="10" r:id="rId2"/>
  </sheets>
  <definedNames>
    <definedName name="_xlnm.Print_Area" localSheetId="0">'授業日数計算表(R2)入学式0402 (2)'!$A$1:$T$50</definedName>
  </definedNames>
  <calcPr calcId="162913"/>
</workbook>
</file>

<file path=xl/calcChain.xml><?xml version="1.0" encoding="utf-8"?>
<calcChain xmlns="http://schemas.openxmlformats.org/spreadsheetml/2006/main">
  <c r="Q98" i="9" l="1"/>
  <c r="H98" i="9"/>
  <c r="S82" i="9"/>
  <c r="I82" i="9"/>
  <c r="B79" i="9"/>
  <c r="C79" i="9" s="1"/>
  <c r="D79" i="9" s="1"/>
  <c r="E79" i="9" s="1"/>
  <c r="F79" i="9" s="1"/>
  <c r="G79" i="9" s="1"/>
  <c r="H79" i="9" s="1"/>
  <c r="B80" i="9" s="1"/>
  <c r="C80" i="9" s="1"/>
  <c r="D80" i="9" s="1"/>
  <c r="E80" i="9" s="1"/>
  <c r="F80" i="9" s="1"/>
  <c r="G80" i="9" s="1"/>
  <c r="H80" i="9" s="1"/>
  <c r="B81" i="9" s="1"/>
  <c r="C81" i="9" s="1"/>
  <c r="D81" i="9" s="1"/>
  <c r="E81" i="9" s="1"/>
  <c r="F81" i="9" s="1"/>
  <c r="G81" i="9" s="1"/>
  <c r="H81" i="9" s="1"/>
  <c r="B82" i="9" s="1"/>
  <c r="C82" i="9" s="1"/>
  <c r="D82" i="9" s="1"/>
  <c r="E82" i="9" s="1"/>
  <c r="F82" i="9" s="1"/>
  <c r="G82" i="9" s="1"/>
  <c r="H82" i="9" s="1"/>
  <c r="N78" i="9"/>
  <c r="O78" i="9" s="1"/>
  <c r="P78" i="9" s="1"/>
  <c r="Q78" i="9" s="1"/>
  <c r="K79" i="9" s="1"/>
  <c r="L79" i="9" s="1"/>
  <c r="M79" i="9" s="1"/>
  <c r="N79" i="9" s="1"/>
  <c r="O79" i="9" s="1"/>
  <c r="P79" i="9" s="1"/>
  <c r="Q79" i="9" s="1"/>
  <c r="K80" i="9" s="1"/>
  <c r="L80" i="9" s="1"/>
  <c r="M80" i="9" s="1"/>
  <c r="N80" i="9" s="1"/>
  <c r="O80" i="9" s="1"/>
  <c r="P80" i="9" s="1"/>
  <c r="Q80" i="9" s="1"/>
  <c r="K81" i="9" s="1"/>
  <c r="L81" i="9" s="1"/>
  <c r="M81" i="9" s="1"/>
  <c r="N81" i="9" s="1"/>
  <c r="O81" i="9" s="1"/>
  <c r="P81" i="9" s="1"/>
  <c r="Q81" i="9" s="1"/>
  <c r="K78" i="9"/>
  <c r="L78" i="9" s="1"/>
  <c r="M78" i="9" s="1"/>
  <c r="Q77" i="9"/>
  <c r="G76" i="9"/>
  <c r="H76" i="9" s="1"/>
  <c r="B77" i="9" s="1"/>
  <c r="C77" i="9" s="1"/>
  <c r="D77" i="9" s="1"/>
  <c r="E77" i="9" s="1"/>
  <c r="F77" i="9" s="1"/>
  <c r="G77" i="9" s="1"/>
  <c r="H77" i="9" s="1"/>
  <c r="B78" i="9" s="1"/>
  <c r="C78" i="9" s="1"/>
  <c r="D78" i="9" s="1"/>
  <c r="E78" i="9" s="1"/>
  <c r="F78" i="9" s="1"/>
  <c r="G78" i="9" s="1"/>
  <c r="P74" i="9"/>
  <c r="Q74" i="9" s="1"/>
  <c r="K75" i="9" s="1"/>
  <c r="L75" i="9" s="1"/>
  <c r="M75" i="9" s="1"/>
  <c r="N75" i="9" s="1"/>
  <c r="O75" i="9" s="1"/>
  <c r="P75" i="9" s="1"/>
  <c r="Q75" i="9" s="1"/>
  <c r="K76" i="9" s="1"/>
  <c r="L76" i="9" s="1"/>
  <c r="M76" i="9" s="1"/>
  <c r="N76" i="9" s="1"/>
  <c r="O76" i="9" s="1"/>
  <c r="P76" i="9" s="1"/>
  <c r="Q76" i="9" s="1"/>
  <c r="K77" i="9" s="1"/>
  <c r="L77" i="9" s="1"/>
  <c r="M77" i="9" s="1"/>
  <c r="N77" i="9" s="1"/>
  <c r="O77" i="9" s="1"/>
  <c r="F74" i="9"/>
  <c r="G74" i="9" s="1"/>
  <c r="H74" i="9" s="1"/>
  <c r="B75" i="9" s="1"/>
  <c r="C75" i="9" s="1"/>
  <c r="D75" i="9" s="1"/>
  <c r="E75" i="9" s="1"/>
  <c r="F75" i="9" s="1"/>
  <c r="G75" i="9" s="1"/>
  <c r="H75" i="9" s="1"/>
  <c r="B76" i="9" s="1"/>
  <c r="C76" i="9" s="1"/>
  <c r="D76" i="9" s="1"/>
  <c r="E76" i="9" s="1"/>
  <c r="F76" i="9" s="1"/>
  <c r="Q73" i="9"/>
  <c r="K74" i="9" s="1"/>
  <c r="L74" i="9" s="1"/>
  <c r="M74" i="9" s="1"/>
  <c r="N74" i="9" s="1"/>
  <c r="O74" i="9" s="1"/>
  <c r="L70" i="9"/>
  <c r="M70" i="9" s="1"/>
  <c r="N70" i="9" s="1"/>
  <c r="O70" i="9" s="1"/>
  <c r="P70" i="9" s="1"/>
  <c r="Q70" i="9" s="1"/>
  <c r="K71" i="9" s="1"/>
  <c r="L71" i="9" s="1"/>
  <c r="M71" i="9" s="1"/>
  <c r="N71" i="9" s="1"/>
  <c r="O71" i="9" s="1"/>
  <c r="P71" i="9" s="1"/>
  <c r="Q71" i="9" s="1"/>
  <c r="K72" i="9" s="1"/>
  <c r="L72" i="9" s="1"/>
  <c r="M72" i="9" s="1"/>
  <c r="N72" i="9" s="1"/>
  <c r="O72" i="9" s="1"/>
  <c r="P72" i="9" s="1"/>
  <c r="Q72" i="9" s="1"/>
  <c r="K73" i="9" s="1"/>
  <c r="L73" i="9" s="1"/>
  <c r="M73" i="9" s="1"/>
  <c r="N73" i="9" s="1"/>
  <c r="O73" i="9" s="1"/>
  <c r="F70" i="9"/>
  <c r="G70" i="9" s="1"/>
  <c r="H70" i="9" s="1"/>
  <c r="B71" i="9" s="1"/>
  <c r="C71" i="9" s="1"/>
  <c r="D71" i="9" s="1"/>
  <c r="E71" i="9" s="1"/>
  <c r="F71" i="9" s="1"/>
  <c r="G71" i="9" s="1"/>
  <c r="H71" i="9" s="1"/>
  <c r="B72" i="9" s="1"/>
  <c r="C72" i="9" s="1"/>
  <c r="D72" i="9" s="1"/>
  <c r="E72" i="9" s="1"/>
  <c r="F72" i="9" s="1"/>
  <c r="G72" i="9" s="1"/>
  <c r="H72" i="9" s="1"/>
  <c r="B73" i="9" s="1"/>
  <c r="C73" i="9" s="1"/>
  <c r="D73" i="9" s="1"/>
  <c r="E73" i="9" s="1"/>
  <c r="F73" i="9" s="1"/>
  <c r="G73" i="9" s="1"/>
  <c r="H73" i="9" s="1"/>
  <c r="B74" i="9" s="1"/>
  <c r="C70" i="9"/>
  <c r="D70" i="9" s="1"/>
  <c r="E70" i="9" s="1"/>
  <c r="Q69" i="9"/>
  <c r="K70" i="9" s="1"/>
  <c r="N69" i="9"/>
  <c r="O69" i="9" s="1"/>
  <c r="P69" i="9" s="1"/>
  <c r="Q66" i="9"/>
  <c r="K67" i="9" s="1"/>
  <c r="L67" i="9" s="1"/>
  <c r="M67" i="9" s="1"/>
  <c r="N67" i="9" s="1"/>
  <c r="O67" i="9" s="1"/>
  <c r="P67" i="9" s="1"/>
  <c r="Q67" i="9" s="1"/>
  <c r="K68" i="9" s="1"/>
  <c r="L68" i="9" s="1"/>
  <c r="M68" i="9" s="1"/>
  <c r="N68" i="9" s="1"/>
  <c r="O68" i="9" s="1"/>
  <c r="P68" i="9" s="1"/>
  <c r="Q68" i="9" s="1"/>
  <c r="K69" i="9" s="1"/>
  <c r="N65" i="9"/>
  <c r="O65" i="9" s="1"/>
  <c r="P65" i="9" s="1"/>
  <c r="Q65" i="9" s="1"/>
  <c r="K66" i="9" s="1"/>
  <c r="L66" i="9" s="1"/>
  <c r="M66" i="9" s="1"/>
  <c r="N66" i="9" s="1"/>
  <c r="O66" i="9" s="1"/>
  <c r="P66" i="9" s="1"/>
  <c r="K65" i="9"/>
  <c r="L65" i="9" s="1"/>
  <c r="M65" i="9" s="1"/>
  <c r="H65" i="9"/>
  <c r="B66" i="9" s="1"/>
  <c r="C66" i="9" s="1"/>
  <c r="D66" i="9" s="1"/>
  <c r="E66" i="9" s="1"/>
  <c r="F66" i="9" s="1"/>
  <c r="G66" i="9" s="1"/>
  <c r="H66" i="9" s="1"/>
  <c r="B67" i="9" s="1"/>
  <c r="C67" i="9" s="1"/>
  <c r="D67" i="9" s="1"/>
  <c r="E67" i="9" s="1"/>
  <c r="F67" i="9" s="1"/>
  <c r="G67" i="9" s="1"/>
  <c r="H67" i="9" s="1"/>
  <c r="B68" i="9" s="1"/>
  <c r="C68" i="9" s="1"/>
  <c r="D68" i="9" s="1"/>
  <c r="E68" i="9" s="1"/>
  <c r="F68" i="9" s="1"/>
  <c r="G68" i="9" s="1"/>
  <c r="H68" i="9" s="1"/>
  <c r="B69" i="9" s="1"/>
  <c r="C69" i="9" s="1"/>
  <c r="D69" i="9" s="1"/>
  <c r="E69" i="9" s="1"/>
  <c r="F69" i="9" s="1"/>
  <c r="G69" i="9" s="1"/>
  <c r="H62" i="9"/>
  <c r="B63" i="9" s="1"/>
  <c r="C63" i="9" s="1"/>
  <c r="D63" i="9" s="1"/>
  <c r="E63" i="9" s="1"/>
  <c r="F63" i="9" s="1"/>
  <c r="G63" i="9" s="1"/>
  <c r="H63" i="9" s="1"/>
  <c r="B64" i="9" s="1"/>
  <c r="C64" i="9" s="1"/>
  <c r="D64" i="9" s="1"/>
  <c r="E64" i="9" s="1"/>
  <c r="F64" i="9" s="1"/>
  <c r="G64" i="9" s="1"/>
  <c r="H64" i="9" s="1"/>
  <c r="B65" i="9" s="1"/>
  <c r="C65" i="9" s="1"/>
  <c r="D65" i="9" s="1"/>
  <c r="E65" i="9" s="1"/>
  <c r="F65" i="9" s="1"/>
  <c r="M61" i="9"/>
  <c r="N61" i="9" s="1"/>
  <c r="O61" i="9" s="1"/>
  <c r="P61" i="9" s="1"/>
  <c r="Q61" i="9" s="1"/>
  <c r="K62" i="9" s="1"/>
  <c r="L62" i="9" s="1"/>
  <c r="M62" i="9" s="1"/>
  <c r="N62" i="9" s="1"/>
  <c r="O62" i="9" s="1"/>
  <c r="P62" i="9" s="1"/>
  <c r="Q62" i="9" s="1"/>
  <c r="K63" i="9" s="1"/>
  <c r="L63" i="9" s="1"/>
  <c r="M63" i="9" s="1"/>
  <c r="N63" i="9" s="1"/>
  <c r="O63" i="9" s="1"/>
  <c r="P63" i="9" s="1"/>
  <c r="Q63" i="9" s="1"/>
  <c r="K64" i="9" s="1"/>
  <c r="L64" i="9" s="1"/>
  <c r="M64" i="9" s="1"/>
  <c r="N64" i="9" s="1"/>
  <c r="O64" i="9" s="1"/>
  <c r="P64" i="9" s="1"/>
  <c r="F61" i="9"/>
  <c r="G61" i="9" s="1"/>
  <c r="H61" i="9" s="1"/>
  <c r="B62" i="9" s="1"/>
  <c r="C62" i="9" s="1"/>
  <c r="D62" i="9" s="1"/>
  <c r="E62" i="9" s="1"/>
  <c r="F62" i="9" s="1"/>
  <c r="G62" i="9" s="1"/>
  <c r="E61" i="9"/>
  <c r="P60" i="9"/>
  <c r="Q60" i="9" s="1"/>
  <c r="K61" i="9" s="1"/>
  <c r="L61" i="9" s="1"/>
  <c r="C57" i="9"/>
  <c r="D57" i="9" s="1"/>
  <c r="E57" i="9" s="1"/>
  <c r="F57" i="9" s="1"/>
  <c r="G57" i="9" s="1"/>
  <c r="H57" i="9" s="1"/>
  <c r="B58" i="9" s="1"/>
  <c r="C58" i="9" s="1"/>
  <c r="D58" i="9" s="1"/>
  <c r="E58" i="9" s="1"/>
  <c r="F58" i="9" s="1"/>
  <c r="G58" i="9" s="1"/>
  <c r="H58" i="9" s="1"/>
  <c r="B59" i="9" s="1"/>
  <c r="C59" i="9" s="1"/>
  <c r="D59" i="9" s="1"/>
  <c r="E59" i="9" s="1"/>
  <c r="F59" i="9" s="1"/>
  <c r="G59" i="9" s="1"/>
  <c r="H59" i="9" s="1"/>
  <c r="B60" i="9" s="1"/>
  <c r="C60" i="9" s="1"/>
  <c r="D60" i="9" s="1"/>
  <c r="E60" i="9" s="1"/>
  <c r="F60" i="9" s="1"/>
  <c r="G60" i="9" s="1"/>
  <c r="H60" i="9" s="1"/>
  <c r="Q56" i="9"/>
  <c r="K57" i="9" s="1"/>
  <c r="L57" i="9" s="1"/>
  <c r="M57" i="9" s="1"/>
  <c r="N57" i="9" s="1"/>
  <c r="O57" i="9" s="1"/>
  <c r="P57" i="9" s="1"/>
  <c r="Q57" i="9" s="1"/>
  <c r="K58" i="9" s="1"/>
  <c r="L58" i="9" s="1"/>
  <c r="M58" i="9" s="1"/>
  <c r="N58" i="9" s="1"/>
  <c r="O58" i="9" s="1"/>
  <c r="P58" i="9" s="1"/>
  <c r="Q58" i="9" s="1"/>
  <c r="K59" i="9" s="1"/>
  <c r="L59" i="9" s="1"/>
  <c r="M59" i="9" s="1"/>
  <c r="N59" i="9" s="1"/>
  <c r="O59" i="9" s="1"/>
  <c r="P59" i="9" s="1"/>
  <c r="Q59" i="9" s="1"/>
  <c r="K60" i="9" s="1"/>
  <c r="L60" i="9" s="1"/>
  <c r="M60" i="9" s="1"/>
  <c r="N60" i="9" s="1"/>
  <c r="N56" i="9"/>
  <c r="O56" i="9" s="1"/>
  <c r="P56" i="9" s="1"/>
  <c r="M56" i="9"/>
  <c r="AL48" i="9"/>
  <c r="AC48" i="9"/>
  <c r="Q48" i="9"/>
  <c r="H48" i="9"/>
  <c r="AN32" i="9"/>
  <c r="AD32" i="9"/>
  <c r="S32" i="9"/>
  <c r="I32" i="9"/>
  <c r="W29" i="9"/>
  <c r="X29" i="9" s="1"/>
  <c r="Y29" i="9" s="1"/>
  <c r="Z29" i="9" s="1"/>
  <c r="AA29" i="9" s="1"/>
  <c r="AB29" i="9" s="1"/>
  <c r="AC29" i="9" s="1"/>
  <c r="W30" i="9" s="1"/>
  <c r="X30" i="9" s="1"/>
  <c r="Y30" i="9" s="1"/>
  <c r="Z30" i="9" s="1"/>
  <c r="AA30" i="9" s="1"/>
  <c r="AB30" i="9" s="1"/>
  <c r="AC30" i="9" s="1"/>
  <c r="W31" i="9" s="1"/>
  <c r="X31" i="9" s="1"/>
  <c r="Y31" i="9" s="1"/>
  <c r="Z31" i="9" s="1"/>
  <c r="AA31" i="9" s="1"/>
  <c r="AB31" i="9" s="1"/>
  <c r="AC31" i="9" s="1"/>
  <c r="W32" i="9" s="1"/>
  <c r="X32" i="9" s="1"/>
  <c r="Y32" i="9" s="1"/>
  <c r="Z32" i="9" s="1"/>
  <c r="AA32" i="9" s="1"/>
  <c r="AB32" i="9" s="1"/>
  <c r="AC32" i="9" s="1"/>
  <c r="AG28" i="9"/>
  <c r="AH28" i="9" s="1"/>
  <c r="AI28" i="9" s="1"/>
  <c r="AJ28" i="9" s="1"/>
  <c r="AK28" i="9" s="1"/>
  <c r="AL28" i="9" s="1"/>
  <c r="AF29" i="9" s="1"/>
  <c r="AG29" i="9" s="1"/>
  <c r="AH29" i="9" s="1"/>
  <c r="AI29" i="9" s="1"/>
  <c r="AJ29" i="9" s="1"/>
  <c r="AK29" i="9" s="1"/>
  <c r="AL29" i="9" s="1"/>
  <c r="AF30" i="9" s="1"/>
  <c r="AG30" i="9" s="1"/>
  <c r="AH30" i="9" s="1"/>
  <c r="AI30" i="9" s="1"/>
  <c r="AJ30" i="9" s="1"/>
  <c r="AK30" i="9" s="1"/>
  <c r="AL30" i="9" s="1"/>
  <c r="AF31" i="9" s="1"/>
  <c r="AG31" i="9" s="1"/>
  <c r="AH31" i="9" s="1"/>
  <c r="AI31" i="9" s="1"/>
  <c r="AJ31" i="9" s="1"/>
  <c r="AK31" i="9" s="1"/>
  <c r="AL31" i="9" s="1"/>
  <c r="AL27" i="9"/>
  <c r="AF28" i="9" s="1"/>
  <c r="AF24" i="9"/>
  <c r="AG24" i="9" s="1"/>
  <c r="AH24" i="9" s="1"/>
  <c r="AI24" i="9" s="1"/>
  <c r="AJ24" i="9" s="1"/>
  <c r="AK24" i="9" s="1"/>
  <c r="AL24" i="9" s="1"/>
  <c r="AF25" i="9" s="1"/>
  <c r="AG25" i="9" s="1"/>
  <c r="AH25" i="9" s="1"/>
  <c r="AI25" i="9" s="1"/>
  <c r="AJ25" i="9" s="1"/>
  <c r="AK25" i="9" s="1"/>
  <c r="AL25" i="9" s="1"/>
  <c r="AF26" i="9" s="1"/>
  <c r="AG26" i="9" s="1"/>
  <c r="AH26" i="9" s="1"/>
  <c r="AI26" i="9" s="1"/>
  <c r="AJ26" i="9" s="1"/>
  <c r="AK26" i="9" s="1"/>
  <c r="AL26" i="9" s="1"/>
  <c r="AF27" i="9" s="1"/>
  <c r="AG27" i="9" s="1"/>
  <c r="AH27" i="9" s="1"/>
  <c r="AI27" i="9" s="1"/>
  <c r="AJ27" i="9" s="1"/>
  <c r="AA24" i="9"/>
  <c r="AB24" i="9" s="1"/>
  <c r="AC24" i="9" s="1"/>
  <c r="W25" i="9" s="1"/>
  <c r="X25" i="9" s="1"/>
  <c r="Y25" i="9" s="1"/>
  <c r="Z25" i="9" s="1"/>
  <c r="AA25" i="9" s="1"/>
  <c r="AB25" i="9" s="1"/>
  <c r="AC25" i="9" s="1"/>
  <c r="W26" i="9" s="1"/>
  <c r="X26" i="9" s="1"/>
  <c r="Y26" i="9" s="1"/>
  <c r="Z26" i="9" s="1"/>
  <c r="AA26" i="9" s="1"/>
  <c r="AB26" i="9" s="1"/>
  <c r="AC26" i="9" s="1"/>
  <c r="W27" i="9" s="1"/>
  <c r="X27" i="9" s="1"/>
  <c r="Y27" i="9" s="1"/>
  <c r="Z27" i="9" s="1"/>
  <c r="AA27" i="9" s="1"/>
  <c r="AB27" i="9" s="1"/>
  <c r="AC27" i="9" s="1"/>
  <c r="W28" i="9" s="1"/>
  <c r="X28" i="9" s="1"/>
  <c r="Y28" i="9" s="1"/>
  <c r="Z28" i="9" s="1"/>
  <c r="AA28" i="9" s="1"/>
  <c r="AB28" i="9" s="1"/>
  <c r="AL23" i="9"/>
  <c r="Y20" i="9"/>
  <c r="Z20" i="9" s="1"/>
  <c r="AA20" i="9" s="1"/>
  <c r="AB20" i="9" s="1"/>
  <c r="AC20" i="9" s="1"/>
  <c r="W21" i="9" s="1"/>
  <c r="X21" i="9" s="1"/>
  <c r="Y21" i="9" s="1"/>
  <c r="Z21" i="9" s="1"/>
  <c r="AA21" i="9" s="1"/>
  <c r="AB21" i="9" s="1"/>
  <c r="AC21" i="9" s="1"/>
  <c r="W22" i="9" s="1"/>
  <c r="X22" i="9" s="1"/>
  <c r="Y22" i="9" s="1"/>
  <c r="Z22" i="9" s="1"/>
  <c r="AA22" i="9" s="1"/>
  <c r="AB22" i="9" s="1"/>
  <c r="AC22" i="9" s="1"/>
  <c r="W23" i="9" s="1"/>
  <c r="X23" i="9" s="1"/>
  <c r="Y23" i="9" s="1"/>
  <c r="Z23" i="9" s="1"/>
  <c r="AA23" i="9" s="1"/>
  <c r="AB23" i="9" s="1"/>
  <c r="AC23" i="9" s="1"/>
  <c r="W24" i="9" s="1"/>
  <c r="X20" i="9"/>
  <c r="AJ19" i="9"/>
  <c r="AK19" i="9" s="1"/>
  <c r="AL19" i="9" s="1"/>
  <c r="AF20" i="9" s="1"/>
  <c r="AG20" i="9" s="1"/>
  <c r="AH20" i="9" s="1"/>
  <c r="AI20" i="9" s="1"/>
  <c r="AJ20" i="9" s="1"/>
  <c r="AK20" i="9" s="1"/>
  <c r="AL20" i="9" s="1"/>
  <c r="AF21" i="9" s="1"/>
  <c r="AG21" i="9" s="1"/>
  <c r="AH21" i="9" s="1"/>
  <c r="AI21" i="9" s="1"/>
  <c r="AJ21" i="9" s="1"/>
  <c r="AK21" i="9" s="1"/>
  <c r="AL21" i="9" s="1"/>
  <c r="AF22" i="9" s="1"/>
  <c r="AG22" i="9" s="1"/>
  <c r="AH22" i="9" s="1"/>
  <c r="AI22" i="9" s="1"/>
  <c r="AJ22" i="9" s="1"/>
  <c r="AK22" i="9" s="1"/>
  <c r="AL22" i="9" s="1"/>
  <c r="AF23" i="9" s="1"/>
  <c r="AG23" i="9" s="1"/>
  <c r="AH23" i="9" s="1"/>
  <c r="AI23" i="9" s="1"/>
  <c r="AJ23" i="9" s="1"/>
  <c r="AI19" i="9"/>
  <c r="X16" i="9"/>
  <c r="Y16" i="9" s="1"/>
  <c r="Z16" i="9" s="1"/>
  <c r="AA16" i="9" s="1"/>
  <c r="AB16" i="9" s="1"/>
  <c r="AC16" i="9" s="1"/>
  <c r="W17" i="9" s="1"/>
  <c r="X17" i="9" s="1"/>
  <c r="Y17" i="9" s="1"/>
  <c r="Z17" i="9" s="1"/>
  <c r="AA17" i="9" s="1"/>
  <c r="AB17" i="9" s="1"/>
  <c r="AC17" i="9" s="1"/>
  <c r="W18" i="9" s="1"/>
  <c r="X18" i="9" s="1"/>
  <c r="Y18" i="9" s="1"/>
  <c r="Z18" i="9" s="1"/>
  <c r="AA18" i="9" s="1"/>
  <c r="AB18" i="9" s="1"/>
  <c r="AC18" i="9" s="1"/>
  <c r="W19" i="9" s="1"/>
  <c r="X19" i="9" s="1"/>
  <c r="Y19" i="9" s="1"/>
  <c r="Z19" i="9" s="1"/>
  <c r="AA19" i="9" s="1"/>
  <c r="AB19" i="9" s="1"/>
  <c r="AF15" i="9"/>
  <c r="AG15" i="9" s="1"/>
  <c r="AH15" i="9" s="1"/>
  <c r="AI15" i="9" s="1"/>
  <c r="AJ15" i="9" s="1"/>
  <c r="AK15" i="9" s="1"/>
  <c r="AL15" i="9" s="1"/>
  <c r="AF16" i="9" s="1"/>
  <c r="AG16" i="9" s="1"/>
  <c r="AH16" i="9" s="1"/>
  <c r="AI16" i="9" s="1"/>
  <c r="AJ16" i="9" s="1"/>
  <c r="AK16" i="9" s="1"/>
  <c r="AL16" i="9" s="1"/>
  <c r="AF17" i="9" s="1"/>
  <c r="AG17" i="9" s="1"/>
  <c r="AH17" i="9" s="1"/>
  <c r="AI17" i="9" s="1"/>
  <c r="AJ17" i="9" s="1"/>
  <c r="AK17" i="9" s="1"/>
  <c r="AL17" i="9" s="1"/>
  <c r="AF18" i="9" s="1"/>
  <c r="AG18" i="9" s="1"/>
  <c r="AH18" i="9" s="1"/>
  <c r="AI18" i="9" s="1"/>
  <c r="AJ18" i="9" s="1"/>
  <c r="AK18" i="9" s="1"/>
  <c r="AL18" i="9" s="1"/>
  <c r="AF19" i="9" s="1"/>
  <c r="AC15" i="9"/>
  <c r="W16" i="9" s="1"/>
  <c r="Z11" i="9"/>
  <c r="AA11" i="9" s="1"/>
  <c r="AB11" i="9" s="1"/>
  <c r="AC11" i="9" s="1"/>
  <c r="W12" i="9" s="1"/>
  <c r="X12" i="9" s="1"/>
  <c r="Y12" i="9" s="1"/>
  <c r="Z12" i="9" s="1"/>
  <c r="AA12" i="9" s="1"/>
  <c r="AB12" i="9" s="1"/>
  <c r="AC12" i="9" s="1"/>
  <c r="W13" i="9" s="1"/>
  <c r="X13" i="9" s="1"/>
  <c r="Y13" i="9" s="1"/>
  <c r="Z13" i="9" s="1"/>
  <c r="AA13" i="9" s="1"/>
  <c r="AB13" i="9" s="1"/>
  <c r="AC13" i="9" s="1"/>
  <c r="W14" i="9" s="1"/>
  <c r="X14" i="9" s="1"/>
  <c r="Y14" i="9" s="1"/>
  <c r="Z14" i="9" s="1"/>
  <c r="AA14" i="9" s="1"/>
  <c r="AB14" i="9" s="1"/>
  <c r="AC14" i="9" s="1"/>
  <c r="W15" i="9" s="1"/>
  <c r="X15" i="9" s="1"/>
  <c r="Y15" i="9" s="1"/>
  <c r="Z15" i="9" s="1"/>
  <c r="AA15" i="9" s="1"/>
  <c r="AK10" i="9"/>
  <c r="AL10" i="9" s="1"/>
  <c r="AF11" i="9" s="1"/>
  <c r="AG11" i="9" s="1"/>
  <c r="AH11" i="9" s="1"/>
  <c r="AI11" i="9" s="1"/>
  <c r="AJ11" i="9" s="1"/>
  <c r="AK11" i="9" s="1"/>
  <c r="AL11" i="9" s="1"/>
  <c r="AF12" i="9" s="1"/>
  <c r="AG12" i="9" s="1"/>
  <c r="AH12" i="9" s="1"/>
  <c r="AI12" i="9" s="1"/>
  <c r="AJ12" i="9" s="1"/>
  <c r="AK12" i="9" s="1"/>
  <c r="AL12" i="9" s="1"/>
  <c r="AF13" i="9" s="1"/>
  <c r="AG13" i="9" s="1"/>
  <c r="AH13" i="9" s="1"/>
  <c r="AI13" i="9" s="1"/>
  <c r="AJ13" i="9" s="1"/>
  <c r="AK13" i="9" s="1"/>
  <c r="AL13" i="9" s="1"/>
  <c r="AF14" i="9" s="1"/>
  <c r="AG14" i="9" s="1"/>
  <c r="AH14" i="9" s="1"/>
  <c r="AI14" i="9" s="1"/>
  <c r="AJ14" i="9" s="1"/>
  <c r="AK14" i="9" s="1"/>
  <c r="X7" i="9"/>
  <c r="Y7" i="9" s="1"/>
  <c r="Z7" i="9" s="1"/>
  <c r="AA7" i="9" s="1"/>
  <c r="AB7" i="9" s="1"/>
  <c r="AC7" i="9" s="1"/>
  <c r="W8" i="9" s="1"/>
  <c r="X8" i="9" s="1"/>
  <c r="Y8" i="9" s="1"/>
  <c r="Z8" i="9" s="1"/>
  <c r="AA8" i="9" s="1"/>
  <c r="AB8" i="9" s="1"/>
  <c r="AC8" i="9" s="1"/>
  <c r="W9" i="9" s="1"/>
  <c r="X9" i="9" s="1"/>
  <c r="Y9" i="9" s="1"/>
  <c r="Z9" i="9" s="1"/>
  <c r="AA9" i="9" s="1"/>
  <c r="AB9" i="9" s="1"/>
  <c r="AC9" i="9" s="1"/>
  <c r="W10" i="9" s="1"/>
  <c r="X10" i="9" s="1"/>
  <c r="Y10" i="9" s="1"/>
  <c r="Z10" i="9" s="1"/>
  <c r="AA10" i="9" s="1"/>
  <c r="AB10" i="9" s="1"/>
  <c r="AC10" i="9" s="1"/>
  <c r="AI6" i="9"/>
  <c r="AJ6" i="9" s="1"/>
  <c r="AK6" i="9" s="1"/>
  <c r="AL6" i="9" s="1"/>
  <c r="AF7" i="9" s="1"/>
  <c r="AG7" i="9" s="1"/>
  <c r="AH7" i="9" s="1"/>
  <c r="AI7" i="9" s="1"/>
  <c r="AJ7" i="9" s="1"/>
  <c r="AK7" i="9" s="1"/>
  <c r="AL7" i="9" s="1"/>
  <c r="AF8" i="9" s="1"/>
  <c r="AG8" i="9" s="1"/>
  <c r="AH8" i="9" s="1"/>
  <c r="AI8" i="9" s="1"/>
  <c r="AJ8" i="9" s="1"/>
  <c r="AK8" i="9" s="1"/>
  <c r="AL8" i="9" s="1"/>
  <c r="AF9" i="9" s="1"/>
  <c r="AG9" i="9" s="1"/>
  <c r="AH9" i="9" s="1"/>
  <c r="AI9" i="9" s="1"/>
  <c r="AJ9" i="9" s="1"/>
  <c r="AK9" i="9" s="1"/>
  <c r="AL9" i="9" s="1"/>
  <c r="AF10" i="9" s="1"/>
  <c r="AG10" i="9" s="1"/>
  <c r="AH10" i="9" s="1"/>
  <c r="AI10" i="9" s="1"/>
  <c r="AH6" i="9"/>
</calcChain>
</file>

<file path=xl/sharedStrings.xml><?xml version="1.0" encoding="utf-8"?>
<sst xmlns="http://schemas.openxmlformats.org/spreadsheetml/2006/main" count="631" uniqueCount="151">
  <si>
    <t>前　  　　期</t>
    <rPh sb="0" eb="7">
      <t>ゼンキ</t>
    </rPh>
    <phoneticPr fontId="4"/>
  </si>
  <si>
    <t>後　　  　　期</t>
    <rPh sb="0" eb="1">
      <t>アト</t>
    </rPh>
    <rPh sb="7" eb="8">
      <t>ゼンキ</t>
    </rPh>
    <phoneticPr fontId="4"/>
  </si>
  <si>
    <t>日</t>
    <rPh sb="0" eb="1">
      <t>ニチ</t>
    </rPh>
    <phoneticPr fontId="4"/>
  </si>
  <si>
    <t>月</t>
    <rPh sb="0" eb="1">
      <t>ツキ</t>
    </rPh>
    <phoneticPr fontId="4"/>
  </si>
  <si>
    <t>火</t>
    <rPh sb="0" eb="1">
      <t>カ</t>
    </rPh>
    <phoneticPr fontId="4"/>
  </si>
  <si>
    <t>水</t>
    <rPh sb="0" eb="1">
      <t>スイ</t>
    </rPh>
    <phoneticPr fontId="4"/>
  </si>
  <si>
    <t>木</t>
    <rPh sb="0" eb="1">
      <t>モク</t>
    </rPh>
    <phoneticPr fontId="4"/>
  </si>
  <si>
    <t>金</t>
    <rPh sb="0" eb="1">
      <t>キン</t>
    </rPh>
    <phoneticPr fontId="4"/>
  </si>
  <si>
    <t>土</t>
    <rPh sb="0" eb="1">
      <t>ド</t>
    </rPh>
    <phoneticPr fontId="4"/>
  </si>
  <si>
    <t>①</t>
    <phoneticPr fontId="4"/>
  </si>
  <si>
    <t>土・日・祝祭日・休業日</t>
    <rPh sb="0" eb="1">
      <t>ドヨウ</t>
    </rPh>
    <rPh sb="2" eb="3">
      <t>ヒ</t>
    </rPh>
    <rPh sb="4" eb="6">
      <t>シュクサイ</t>
    </rPh>
    <rPh sb="6" eb="7">
      <t>ヒ</t>
    </rPh>
    <rPh sb="8" eb="10">
      <t>キュウギョウ</t>
    </rPh>
    <rPh sb="10" eb="11">
      <t>ヒ</t>
    </rPh>
    <phoneticPr fontId="4"/>
  </si>
  <si>
    <t>②</t>
    <phoneticPr fontId="4"/>
  </si>
  <si>
    <t>授業のない日</t>
    <rPh sb="0" eb="2">
      <t>ジ</t>
    </rPh>
    <rPh sb="5" eb="6">
      <t>ヒ</t>
    </rPh>
    <phoneticPr fontId="4"/>
  </si>
  <si>
    <t>・開学記念日　１０月１日</t>
    <phoneticPr fontId="4"/>
  </si>
  <si>
    <t>③</t>
    <phoneticPr fontId="4"/>
  </si>
  <si>
    <t>多数等講義試験日</t>
    <rPh sb="0" eb="2">
      <t>タスウ</t>
    </rPh>
    <rPh sb="2" eb="3">
      <t>トウ</t>
    </rPh>
    <rPh sb="3" eb="5">
      <t>コウギ</t>
    </rPh>
    <rPh sb="5" eb="7">
      <t>シケン</t>
    </rPh>
    <rPh sb="7" eb="8">
      <t>ヒ</t>
    </rPh>
    <phoneticPr fontId="4"/>
  </si>
  <si>
    <t>④</t>
    <phoneticPr fontId="4"/>
  </si>
  <si>
    <t>授業日</t>
    <rPh sb="0" eb="2">
      <t>ジ</t>
    </rPh>
    <rPh sb="2" eb="3">
      <t>ヒ</t>
    </rPh>
    <phoneticPr fontId="4"/>
  </si>
  <si>
    <t>⑤</t>
    <phoneticPr fontId="4"/>
  </si>
  <si>
    <t>定期試験日</t>
    <rPh sb="0" eb="2">
      <t>テイキ</t>
    </rPh>
    <rPh sb="2" eb="4">
      <t>シケン</t>
    </rPh>
    <rPh sb="4" eb="5">
      <t>ヒ</t>
    </rPh>
    <phoneticPr fontId="4"/>
  </si>
  <si>
    <t>⑥</t>
    <phoneticPr fontId="4"/>
  </si>
  <si>
    <t>月</t>
    <rPh sb="0" eb="1">
      <t>ゲツ</t>
    </rPh>
    <phoneticPr fontId="3"/>
  </si>
  <si>
    <t>火</t>
  </si>
  <si>
    <t>水</t>
  </si>
  <si>
    <t>木</t>
  </si>
  <si>
    <t>金</t>
  </si>
  <si>
    <t>計</t>
    <rPh sb="0" eb="1">
      <t>ケイ</t>
    </rPh>
    <phoneticPr fontId="3"/>
  </si>
  <si>
    <t>④＋⑤＋⑥</t>
    <phoneticPr fontId="4"/>
  </si>
  <si>
    <t>↑上記は，暦どおりの日数の場合</t>
    <rPh sb="1" eb="3">
      <t>ジョウキ</t>
    </rPh>
    <rPh sb="5" eb="6">
      <t>コヨミ</t>
    </rPh>
    <rPh sb="10" eb="12">
      <t>ニッスウ</t>
    </rPh>
    <rPh sb="13" eb="15">
      <t>バアイ</t>
    </rPh>
    <phoneticPr fontId="3"/>
  </si>
  <si>
    <t>-1</t>
    <phoneticPr fontId="3"/>
  </si>
  <si>
    <t>+1</t>
    <phoneticPr fontId="3"/>
  </si>
  <si>
    <t>平成３０年度授業日数計算表（案）</t>
    <rPh sb="0" eb="2">
      <t>ヘイセイ</t>
    </rPh>
    <rPh sb="4" eb="6">
      <t>ネンド</t>
    </rPh>
    <rPh sb="6" eb="8">
      <t>ジ</t>
    </rPh>
    <rPh sb="8" eb="10">
      <t>ニッスウ</t>
    </rPh>
    <rPh sb="10" eb="12">
      <t>ケイサン</t>
    </rPh>
    <rPh sb="12" eb="13">
      <t>ヒョウ</t>
    </rPh>
    <rPh sb="14" eb="15">
      <t>アン</t>
    </rPh>
    <phoneticPr fontId="4"/>
  </si>
  <si>
    <t>・春季休業日　２月８日～３月３１日</t>
    <phoneticPr fontId="4"/>
  </si>
  <si>
    <t>・夏季休業日　８月３日～９月３０日</t>
    <rPh sb="10" eb="11">
      <t>ヒ</t>
    </rPh>
    <phoneticPr fontId="4"/>
  </si>
  <si>
    <t>・冬季休業日　１２月２７日～翌年１月６日</t>
    <phoneticPr fontId="4"/>
  </si>
  <si>
    <t>授業振替日</t>
    <rPh sb="0" eb="2">
      <t>ジ</t>
    </rPh>
    <rPh sb="2" eb="4">
      <t>フリカエ</t>
    </rPh>
    <rPh sb="4" eb="5">
      <t>ヒ</t>
    </rPh>
    <phoneticPr fontId="4"/>
  </si>
  <si>
    <r>
      <t>④＋</t>
    </r>
    <r>
      <rPr>
        <strike/>
        <sz val="11"/>
        <rFont val="ＭＳ 明朝"/>
        <family val="1"/>
        <charset val="128"/>
      </rPr>
      <t>⑤＋</t>
    </r>
    <r>
      <rPr>
        <sz val="11"/>
        <rFont val="ＭＳ 明朝"/>
        <family val="1"/>
        <charset val="128"/>
      </rPr>
      <t>⑥</t>
    </r>
    <phoneticPr fontId="4"/>
  </si>
  <si>
    <t>月・木・金曜授業振替日</t>
    <rPh sb="0" eb="1">
      <t>ツキ</t>
    </rPh>
    <rPh sb="2" eb="3">
      <t>キ</t>
    </rPh>
    <rPh sb="4" eb="6">
      <t>キンヨウ</t>
    </rPh>
    <rPh sb="6" eb="8">
      <t>ジ</t>
    </rPh>
    <rPh sb="8" eb="10">
      <t>フリカエ</t>
    </rPh>
    <rPh sb="10" eb="11">
      <t>ヒ</t>
    </rPh>
    <phoneticPr fontId="4"/>
  </si>
  <si>
    <t>土→</t>
    <rPh sb="0" eb="1">
      <t>ド</t>
    </rPh>
    <phoneticPr fontId="3"/>
  </si>
  <si>
    <t>・冬季休業日　１２月２３日～翌年１月３日</t>
    <phoneticPr fontId="4"/>
  </si>
  <si>
    <t>・春季休業日　２月２日～３月３１日</t>
    <phoneticPr fontId="4"/>
  </si>
  <si>
    <t>TOEIC試験日</t>
    <rPh sb="5" eb="7">
      <t>シケン</t>
    </rPh>
    <rPh sb="7" eb="8">
      <t>ビ</t>
    </rPh>
    <phoneticPr fontId="4"/>
  </si>
  <si>
    <t>-2</t>
    <phoneticPr fontId="3"/>
  </si>
  <si>
    <t>+2</t>
    <phoneticPr fontId="3"/>
  </si>
  <si>
    <t>令和２年度授業日数計算表（修正案）</t>
    <rPh sb="0" eb="1">
      <t>レイ</t>
    </rPh>
    <rPh sb="1" eb="2">
      <t>カズ</t>
    </rPh>
    <rPh sb="3" eb="5">
      <t>ネンド</t>
    </rPh>
    <rPh sb="5" eb="7">
      <t>ジ</t>
    </rPh>
    <rPh sb="7" eb="9">
      <t>ニッスウ</t>
    </rPh>
    <rPh sb="9" eb="11">
      <t>ケイサン</t>
    </rPh>
    <rPh sb="11" eb="12">
      <t>ヒョウ</t>
    </rPh>
    <rPh sb="13" eb="15">
      <t>シュウセイ</t>
    </rPh>
    <rPh sb="15" eb="16">
      <t>アン</t>
    </rPh>
    <phoneticPr fontId="4"/>
  </si>
  <si>
    <t>定期試験日</t>
    <rPh sb="0" eb="2">
      <t>テイキ</t>
    </rPh>
    <rPh sb="2" eb="4">
      <t>シケン</t>
    </rPh>
    <rPh sb="4" eb="5">
      <t>ビ</t>
    </rPh>
    <phoneticPr fontId="4"/>
  </si>
  <si>
    <t>・夏季休業日　８月２８日～９月３０日</t>
    <rPh sb="11" eb="12">
      <t>ヒ</t>
    </rPh>
    <phoneticPr fontId="4"/>
  </si>
  <si>
    <t>授業時間
松江・出雲
キャンパス共通</t>
    <rPh sb="0" eb="2">
      <t>ジュギョウ</t>
    </rPh>
    <rPh sb="2" eb="4">
      <t>ジカン</t>
    </rPh>
    <rPh sb="6" eb="8">
      <t>マツエ</t>
    </rPh>
    <rPh sb="9" eb="11">
      <t>イズモ</t>
    </rPh>
    <rPh sb="17" eb="19">
      <t>キョウツウ</t>
    </rPh>
    <phoneticPr fontId="4"/>
  </si>
  <si>
    <t>令和２年度　島根大学学年暦 (松江キャンパス用)　</t>
    <rPh sb="0" eb="2">
      <t>レイワ</t>
    </rPh>
    <phoneticPr fontId="4"/>
  </si>
  <si>
    <t>授業日</t>
    <rPh sb="0" eb="2">
      <t>ジュギョウ</t>
    </rPh>
    <rPh sb="2" eb="3">
      <t>ビ</t>
    </rPh>
    <phoneticPr fontId="4"/>
  </si>
  <si>
    <t>TOEIC試験日</t>
    <rPh sb="5" eb="8">
      <t>シケンビ</t>
    </rPh>
    <phoneticPr fontId="4"/>
  </si>
  <si>
    <t>授業振替日</t>
    <rPh sb="0" eb="2">
      <t>ジュギョウ</t>
    </rPh>
    <rPh sb="2" eb="5">
      <t>フリカエビ</t>
    </rPh>
    <phoneticPr fontId="4"/>
  </si>
  <si>
    <t>16:50～18:30</t>
    <phoneticPr fontId="4"/>
  </si>
  <si>
    <t>土・日・祝・休業日</t>
    <rPh sb="6" eb="9">
      <t>キュウギョウビ</t>
    </rPh>
    <phoneticPr fontId="4"/>
  </si>
  <si>
    <t>４　　月</t>
    <rPh sb="3" eb="4">
      <t>ガツ</t>
    </rPh>
    <phoneticPr fontId="4"/>
  </si>
  <si>
    <t>５　　　月</t>
    <rPh sb="4" eb="5">
      <t>ガツ</t>
    </rPh>
    <phoneticPr fontId="4"/>
  </si>
  <si>
    <t>６　　　月</t>
    <rPh sb="4" eb="5">
      <t>ガツ</t>
    </rPh>
    <phoneticPr fontId="4"/>
  </si>
  <si>
    <t>７　　　月</t>
    <rPh sb="4" eb="5">
      <t>ガツ</t>
    </rPh>
    <phoneticPr fontId="4"/>
  </si>
  <si>
    <t>８　　　月</t>
    <rPh sb="4" eb="5">
      <t>ガツ</t>
    </rPh>
    <phoneticPr fontId="4"/>
  </si>
  <si>
    <t>９　　　月</t>
    <rPh sb="4" eb="5">
      <t>ガツ</t>
    </rPh>
    <phoneticPr fontId="4"/>
  </si>
  <si>
    <t>１０　　月</t>
    <rPh sb="4" eb="5">
      <t>ガツ</t>
    </rPh>
    <phoneticPr fontId="4"/>
  </si>
  <si>
    <t>１１　　月</t>
    <rPh sb="4" eb="5">
      <t>ガツ</t>
    </rPh>
    <phoneticPr fontId="4"/>
  </si>
  <si>
    <t>１２　　月</t>
    <rPh sb="4" eb="5">
      <t>ガツ</t>
    </rPh>
    <phoneticPr fontId="4"/>
  </si>
  <si>
    <t>１　　　月</t>
    <rPh sb="4" eb="5">
      <t>ガツ</t>
    </rPh>
    <phoneticPr fontId="4"/>
  </si>
  <si>
    <t>２　　　月</t>
    <rPh sb="4" eb="5">
      <t>ガツ</t>
    </rPh>
    <phoneticPr fontId="4"/>
  </si>
  <si>
    <t>３　　　　月</t>
    <rPh sb="5" eb="6">
      <t>ガツ</t>
    </rPh>
    <phoneticPr fontId="4"/>
  </si>
  <si>
    <t>水</t>
    <phoneticPr fontId="3"/>
  </si>
  <si>
    <t>金</t>
    <phoneticPr fontId="3"/>
  </si>
  <si>
    <t>月</t>
    <phoneticPr fontId="3"/>
  </si>
  <si>
    <t>後期開始・授業開始
開学記念日　　</t>
    <rPh sb="0" eb="2">
      <t>コウキ</t>
    </rPh>
    <rPh sb="2" eb="4">
      <t>カイシ</t>
    </rPh>
    <rPh sb="5" eb="7">
      <t>ジュギョウ</t>
    </rPh>
    <rPh sb="7" eb="9">
      <t>カイシ</t>
    </rPh>
    <phoneticPr fontId="3"/>
  </si>
  <si>
    <t>火</t>
    <phoneticPr fontId="3"/>
  </si>
  <si>
    <t>元日</t>
    <rPh sb="0" eb="2">
      <t>ガンジツ</t>
    </rPh>
    <phoneticPr fontId="3"/>
  </si>
  <si>
    <t>定期試験終了</t>
    <phoneticPr fontId="3"/>
  </si>
  <si>
    <t>木</t>
    <phoneticPr fontId="3"/>
  </si>
  <si>
    <t>土</t>
  </si>
  <si>
    <t>日</t>
  </si>
  <si>
    <t>月</t>
  </si>
  <si>
    <t>就業規則で定める休日</t>
    <phoneticPr fontId="3"/>
  </si>
  <si>
    <t>憲法記念日</t>
    <rPh sb="0" eb="2">
      <t>ケンポウ</t>
    </rPh>
    <rPh sb="2" eb="5">
      <t>キネンビ</t>
    </rPh>
    <phoneticPr fontId="4"/>
  </si>
  <si>
    <t>文化の日</t>
    <phoneticPr fontId="3"/>
  </si>
  <si>
    <t>みどりの日</t>
    <rPh sb="4" eb="5">
      <t>ヒ</t>
    </rPh>
    <phoneticPr fontId="4"/>
  </si>
  <si>
    <t>こどもの日</t>
    <rPh sb="4" eb="5">
      <t>ヒ</t>
    </rPh>
    <phoneticPr fontId="4"/>
  </si>
  <si>
    <t>火曜日授業振替日</t>
    <rPh sb="0" eb="3">
      <t>カヨウビ</t>
    </rPh>
    <rPh sb="3" eb="5">
      <t>ジュギョウ</t>
    </rPh>
    <rPh sb="5" eb="8">
      <t>フリカエビ</t>
    </rPh>
    <phoneticPr fontId="3"/>
  </si>
  <si>
    <t>振替休日</t>
    <rPh sb="0" eb="2">
      <t>フリカエ</t>
    </rPh>
    <rPh sb="2" eb="4">
      <t>キュウジツ</t>
    </rPh>
    <phoneticPr fontId="3"/>
  </si>
  <si>
    <t>月曜日授業振替日</t>
    <rPh sb="0" eb="3">
      <t>ゲツヨウビ</t>
    </rPh>
    <rPh sb="3" eb="5">
      <t>ジュギョウ</t>
    </rPh>
    <rPh sb="5" eb="8">
      <t>フリカエビ</t>
    </rPh>
    <phoneticPr fontId="3"/>
  </si>
  <si>
    <t>大学祭（松江）</t>
    <phoneticPr fontId="3"/>
  </si>
  <si>
    <t>授業予備日</t>
    <rPh sb="0" eb="2">
      <t>ジュギョウ</t>
    </rPh>
    <rPh sb="2" eb="5">
      <t>ヨビビ</t>
    </rPh>
    <phoneticPr fontId="4"/>
  </si>
  <si>
    <t>建国記念の日</t>
    <rPh sb="0" eb="2">
      <t>ケンコク</t>
    </rPh>
    <rPh sb="2" eb="4">
      <t>キネン</t>
    </rPh>
    <rPh sb="5" eb="6">
      <t>ヒ</t>
    </rPh>
    <phoneticPr fontId="4"/>
  </si>
  <si>
    <t>後期日程試験</t>
    <rPh sb="0" eb="2">
      <t>コウキ</t>
    </rPh>
    <rPh sb="2" eb="4">
      <t>ニッテイ</t>
    </rPh>
    <rPh sb="4" eb="6">
      <t>シケン</t>
    </rPh>
    <phoneticPr fontId="3"/>
  </si>
  <si>
    <t>履修登録期限
履修登録確認</t>
    <phoneticPr fontId="3"/>
  </si>
  <si>
    <t>へるん入試</t>
    <rPh sb="3" eb="5">
      <t>ニュウシ</t>
    </rPh>
    <phoneticPr fontId="3"/>
  </si>
  <si>
    <t>夏季一斉休業</t>
    <phoneticPr fontId="3"/>
  </si>
  <si>
    <t>臨時休業
大学入学共通テスト試験準備</t>
    <rPh sb="5" eb="7">
      <t>ダイガク</t>
    </rPh>
    <rPh sb="7" eb="9">
      <t>ニュウガク</t>
    </rPh>
    <rPh sb="9" eb="11">
      <t>キョウツウ</t>
    </rPh>
    <phoneticPr fontId="3"/>
  </si>
  <si>
    <t>学位授与式
(出雲キャンパス)</t>
    <phoneticPr fontId="3"/>
  </si>
  <si>
    <t>大学入学共通テスト</t>
    <rPh sb="0" eb="2">
      <t>ダイガク</t>
    </rPh>
    <rPh sb="2" eb="4">
      <t>ニュウガク</t>
    </rPh>
    <rPh sb="4" eb="6">
      <t>キョウツウ</t>
    </rPh>
    <phoneticPr fontId="3"/>
  </si>
  <si>
    <t>大学祭（出雲)</t>
    <rPh sb="4" eb="6">
      <t>イズモ</t>
    </rPh>
    <phoneticPr fontId="3"/>
  </si>
  <si>
    <t>大学祭(出雲)</t>
    <rPh sb="0" eb="3">
      <t>ダイガクサイ</t>
    </rPh>
    <rPh sb="4" eb="6">
      <t>イズモ</t>
    </rPh>
    <phoneticPr fontId="3"/>
  </si>
  <si>
    <t>学位授与式
(松江キャンパス)</t>
    <phoneticPr fontId="3"/>
  </si>
  <si>
    <t>成績登録期限</t>
    <phoneticPr fontId="3"/>
  </si>
  <si>
    <t>春分の日</t>
    <phoneticPr fontId="3"/>
  </si>
  <si>
    <t>敬老の日</t>
    <phoneticPr fontId="3"/>
  </si>
  <si>
    <t>最終学年の学生の成績発表</t>
    <phoneticPr fontId="3"/>
  </si>
  <si>
    <t>海の日</t>
    <rPh sb="0" eb="1">
      <t>ウミ</t>
    </rPh>
    <rPh sb="2" eb="3">
      <t>ヒ</t>
    </rPh>
    <phoneticPr fontId="3"/>
  </si>
  <si>
    <t>履修登録開始
成績通知</t>
    <rPh sb="9" eb="11">
      <t>ツウチ</t>
    </rPh>
    <phoneticPr fontId="4"/>
  </si>
  <si>
    <t>勤労感謝の日</t>
    <phoneticPr fontId="4"/>
  </si>
  <si>
    <t>天皇誕生日</t>
    <rPh sb="0" eb="2">
      <t>テンノウ</t>
    </rPh>
    <rPh sb="2" eb="5">
      <t>タンジョウビ</t>
    </rPh>
    <phoneticPr fontId="3"/>
  </si>
  <si>
    <t>スポーツの日</t>
    <rPh sb="5" eb="6">
      <t>ヒ</t>
    </rPh>
    <phoneticPr fontId="3"/>
  </si>
  <si>
    <t>冬季休業開始</t>
    <phoneticPr fontId="3"/>
  </si>
  <si>
    <t>TOEIC試験日
定期試験開始
成績登録開始</t>
    <rPh sb="5" eb="7">
      <t>シケン</t>
    </rPh>
    <rPh sb="7" eb="8">
      <t>ビ</t>
    </rPh>
    <phoneticPr fontId="3"/>
  </si>
  <si>
    <t>前期日程試験</t>
    <rPh sb="0" eb="2">
      <t>ゼンキ</t>
    </rPh>
    <rPh sb="2" eb="4">
      <t>ニッテイ</t>
    </rPh>
    <rPh sb="4" eb="6">
      <t>シケン</t>
    </rPh>
    <phoneticPr fontId="3"/>
  </si>
  <si>
    <t>昭和の日</t>
    <rPh sb="0" eb="2">
      <t>ショウワ</t>
    </rPh>
    <rPh sb="3" eb="4">
      <t>ヒ</t>
    </rPh>
    <phoneticPr fontId="4"/>
  </si>
  <si>
    <t>夏季休業終了
前期終了</t>
    <rPh sb="7" eb="9">
      <t>ゼンキ</t>
    </rPh>
    <rPh sb="9" eb="11">
      <t>シュウリョウ</t>
    </rPh>
    <phoneticPr fontId="4"/>
  </si>
  <si>
    <t>就業規則で定める休日</t>
    <rPh sb="0" eb="2">
      <t>シュウギョウ</t>
    </rPh>
    <rPh sb="2" eb="4">
      <t>キソク</t>
    </rPh>
    <rPh sb="5" eb="6">
      <t>サダ</t>
    </rPh>
    <rPh sb="8" eb="10">
      <t>キュウジツ</t>
    </rPh>
    <phoneticPr fontId="3"/>
  </si>
  <si>
    <t>春季休業終了
後期終了</t>
    <rPh sb="0" eb="2">
      <t>シュンキ</t>
    </rPh>
    <rPh sb="2" eb="4">
      <t>キュウギョウ</t>
    </rPh>
    <rPh sb="4" eb="6">
      <t>シュウリョウ</t>
    </rPh>
    <rPh sb="7" eb="9">
      <t>コウキ</t>
    </rPh>
    <rPh sb="9" eb="11">
      <t>シュウリョウ</t>
    </rPh>
    <phoneticPr fontId="4"/>
  </si>
  <si>
    <t>※出雲キャンパス用は別に定める。</t>
    <rPh sb="1" eb="3">
      <t>イズモ</t>
    </rPh>
    <rPh sb="8" eb="9">
      <t>ヨウ</t>
    </rPh>
    <rPh sb="10" eb="11">
      <t>ベツ</t>
    </rPh>
    <rPh sb="12" eb="13">
      <t>サダ</t>
    </rPh>
    <phoneticPr fontId="4"/>
  </si>
  <si>
    <t>※　令和３年度入学式は，４月２日（金）に実施する。</t>
    <rPh sb="2" eb="3">
      <t>レイ</t>
    </rPh>
    <rPh sb="3" eb="4">
      <t>カズ</t>
    </rPh>
    <rPh sb="5" eb="7">
      <t>ネンド</t>
    </rPh>
    <rPh sb="7" eb="10">
      <t>ニュウガクシキ</t>
    </rPh>
    <rPh sb="13" eb="14">
      <t>ガツ</t>
    </rPh>
    <rPh sb="15" eb="16">
      <t>ニチ</t>
    </rPh>
    <rPh sb="17" eb="18">
      <t>キン</t>
    </rPh>
    <rPh sb="20" eb="22">
      <t>ジッシ</t>
    </rPh>
    <phoneticPr fontId="4"/>
  </si>
  <si>
    <t>※7/11（土）および1/23（土）は，気象警報発令等により休講となった場合の授業予備日とする。</t>
    <rPh sb="6" eb="7">
      <t>ド</t>
    </rPh>
    <rPh sb="16" eb="17">
      <t>ド</t>
    </rPh>
    <rPh sb="20" eb="22">
      <t>キショウ</t>
    </rPh>
    <rPh sb="22" eb="24">
      <t>ケイホウ</t>
    </rPh>
    <rPh sb="24" eb="26">
      <t>ハツレイ</t>
    </rPh>
    <rPh sb="26" eb="27">
      <t>トウ</t>
    </rPh>
    <rPh sb="30" eb="32">
      <t>キュウコウ</t>
    </rPh>
    <rPh sb="36" eb="38">
      <t>バアイ</t>
    </rPh>
    <rPh sb="39" eb="41">
      <t>ジュギョウ</t>
    </rPh>
    <rPh sb="41" eb="44">
      <t>ヨビビ</t>
    </rPh>
    <phoneticPr fontId="4"/>
  </si>
  <si>
    <t>1･2</t>
    <phoneticPr fontId="4"/>
  </si>
  <si>
    <t>7･8</t>
    <phoneticPr fontId="4"/>
  </si>
  <si>
    <t xml:space="preserve"> 8:30～10:10</t>
    <phoneticPr fontId="4"/>
  </si>
  <si>
    <t>14:55～16:35</t>
    <phoneticPr fontId="4"/>
  </si>
  <si>
    <t>3･4</t>
    <phoneticPr fontId="4"/>
  </si>
  <si>
    <t>9･10</t>
    <phoneticPr fontId="4"/>
  </si>
  <si>
    <t>10:25～12:05</t>
    <phoneticPr fontId="4"/>
  </si>
  <si>
    <t>5･6</t>
    <phoneticPr fontId="4"/>
  </si>
  <si>
    <t>13:00～14:40</t>
    <phoneticPr fontId="4"/>
  </si>
  <si>
    <t>土</t>
    <phoneticPr fontId="3"/>
  </si>
  <si>
    <t>日</t>
    <phoneticPr fontId="3"/>
  </si>
  <si>
    <t>春季休業開始</t>
    <phoneticPr fontId="3"/>
  </si>
  <si>
    <t>冬季休業終了</t>
    <phoneticPr fontId="3"/>
  </si>
  <si>
    <t>山の日</t>
    <phoneticPr fontId="3"/>
  </si>
  <si>
    <t>成人の日</t>
    <phoneticPr fontId="3"/>
  </si>
  <si>
    <t>秋分の日</t>
    <phoneticPr fontId="3"/>
  </si>
  <si>
    <t>成績通知</t>
    <phoneticPr fontId="3"/>
  </si>
  <si>
    <t>前期開始</t>
  </si>
  <si>
    <t>入学式
オリエンテーション</t>
  </si>
  <si>
    <t>オリエンテーション
健康診断（新入生：午後）</t>
  </si>
  <si>
    <t>健康診断（新入生：午前）</t>
  </si>
  <si>
    <t>健康診断（新入生）</t>
  </si>
  <si>
    <t>成績通知
健康診断(新入生：午後)</t>
  </si>
  <si>
    <t>ＴＯＥＩＣ試験</t>
  </si>
  <si>
    <t>健康診断（大学院：午後）</t>
    <rPh sb="0" eb="2">
      <t>ケンコウ</t>
    </rPh>
    <rPh sb="2" eb="4">
      <t>シンダン</t>
    </rPh>
    <rPh sb="5" eb="8">
      <t>ダイガクイン</t>
    </rPh>
    <rPh sb="9" eb="11">
      <t>ゴゴ</t>
    </rPh>
    <phoneticPr fontId="2"/>
  </si>
  <si>
    <t>過年度生等成績登録期限</t>
    <phoneticPr fontId="3"/>
  </si>
  <si>
    <t>履修登録開始</t>
    <phoneticPr fontId="3"/>
  </si>
  <si>
    <t>履修登録期限
履修登録確認</t>
    <phoneticPr fontId="3"/>
  </si>
  <si>
    <t>夏季休業開始</t>
    <phoneticPr fontId="3"/>
  </si>
  <si>
    <t>授業開始</t>
    <rPh sb="0" eb="2">
      <t>ジュギョウ</t>
    </rPh>
    <rPh sb="2" eb="4">
      <t>カイシ</t>
    </rPh>
    <phoneticPr fontId="3"/>
  </si>
  <si>
    <t>成績登録開始</t>
    <rPh sb="0" eb="2">
      <t>セイセキ</t>
    </rPh>
    <rPh sb="2" eb="4">
      <t>トウロク</t>
    </rPh>
    <rPh sb="4" eb="6">
      <t>カイシ</t>
    </rPh>
    <phoneticPr fontId="3"/>
  </si>
  <si>
    <t>成績登録期限（過年度生以外）</t>
    <rPh sb="0" eb="2">
      <t>セイセキ</t>
    </rPh>
    <rPh sb="2" eb="4">
      <t>トウロク</t>
    </rPh>
    <rPh sb="4" eb="6">
      <t>キゲン</t>
    </rPh>
    <rPh sb="7" eb="10">
      <t>カネンド</t>
    </rPh>
    <rPh sb="10" eb="11">
      <t>セイ</t>
    </rPh>
    <rPh sb="11" eb="13">
      <t>イガイ</t>
    </rPh>
    <phoneticPr fontId="3"/>
  </si>
  <si>
    <t>定期試験</t>
    <rPh sb="0" eb="2">
      <t>テイキ</t>
    </rPh>
    <rPh sb="2" eb="4">
      <t>シケン</t>
    </rPh>
    <phoneticPr fontId="4"/>
  </si>
  <si>
    <t>秋季学位授与式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</si>
</sst>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>
    <font>
      <sz val="1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CRＣ＆Ｇ半古印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indexed="10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theme="9" tint="-0.249977111117893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color indexed="10"/>
      <name val="ＭＳ Ｐ明朝"/>
      <family val="1"/>
      <charset val="128"/>
    </font>
    <font>
      <sz val="10"/>
      <name val="ＭＳ Ｐゴシック"/>
      <family val="3"/>
      <charset val="128"/>
    </font>
    <font>
      <strike/>
      <sz val="1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strike/>
      <sz val="11"/>
      <name val="ＭＳ 明朝"/>
      <family val="1"/>
      <charset val="128"/>
    </font>
    <font>
      <b/>
      <sz val="20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trike/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9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6" fillId="0" borderId="5" xfId="0" applyFont="1" applyBorder="1" applyAlignment="1">
      <alignment vertical="center"/>
    </xf>
    <xf numFmtId="0" fontId="8" fillId="2" borderId="6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0" fillId="0" borderId="15" xfId="0" applyFont="1" applyBorder="1" applyAlignment="1">
      <alignment vertical="center"/>
    </xf>
    <xf numFmtId="0" fontId="10" fillId="0" borderId="13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6" borderId="21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6" fillId="3" borderId="34" xfId="0" applyFont="1" applyFill="1" applyBorder="1" applyAlignment="1">
      <alignment horizontal="center" vertical="center"/>
    </xf>
    <xf numFmtId="0" fontId="6" fillId="3" borderId="35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6" fillId="3" borderId="37" xfId="0" applyFont="1" applyFill="1" applyBorder="1" applyAlignment="1">
      <alignment horizontal="center" vertical="center"/>
    </xf>
    <xf numFmtId="0" fontId="10" fillId="0" borderId="37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6" fillId="3" borderId="39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0" fontId="10" fillId="0" borderId="30" xfId="0" applyFont="1" applyFill="1" applyBorder="1" applyAlignment="1">
      <alignment horizontal="center" vertical="center"/>
    </xf>
    <xf numFmtId="0" fontId="8" fillId="0" borderId="42" xfId="0" applyFont="1" applyFill="1" applyBorder="1" applyAlignment="1">
      <alignment horizontal="center" vertical="center"/>
    </xf>
    <xf numFmtId="0" fontId="6" fillId="3" borderId="43" xfId="0" applyFont="1" applyFill="1" applyBorder="1" applyAlignment="1">
      <alignment horizontal="center" vertical="center"/>
    </xf>
    <xf numFmtId="0" fontId="6" fillId="3" borderId="32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6" fillId="3" borderId="45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0" fontId="8" fillId="2" borderId="46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6" fillId="3" borderId="47" xfId="0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6" fillId="7" borderId="49" xfId="0" applyFont="1" applyFill="1" applyBorder="1" applyAlignment="1">
      <alignment horizontal="center" vertical="center"/>
    </xf>
    <xf numFmtId="0" fontId="6" fillId="7" borderId="50" xfId="0" applyFont="1" applyFill="1" applyBorder="1" applyAlignment="1">
      <alignment horizontal="center" vertical="center"/>
    </xf>
    <xf numFmtId="0" fontId="6" fillId="8" borderId="43" xfId="0" applyFont="1" applyFill="1" applyBorder="1" applyAlignment="1">
      <alignment horizontal="center" vertical="center"/>
    </xf>
    <xf numFmtId="0" fontId="8" fillId="2" borderId="42" xfId="0" applyFont="1" applyFill="1" applyBorder="1" applyAlignment="1">
      <alignment horizontal="center" vertical="center"/>
    </xf>
    <xf numFmtId="0" fontId="6" fillId="8" borderId="32" xfId="0" applyFont="1" applyFill="1" applyBorder="1" applyAlignment="1">
      <alignment horizontal="center" vertical="center"/>
    </xf>
    <xf numFmtId="0" fontId="6" fillId="8" borderId="39" xfId="0" applyFont="1" applyFill="1" applyBorder="1" applyAlignment="1">
      <alignment horizontal="center" vertical="center"/>
    </xf>
    <xf numFmtId="0" fontId="6" fillId="8" borderId="13" xfId="0" applyFont="1" applyFill="1" applyBorder="1" applyAlignment="1">
      <alignment horizontal="center" vertical="center"/>
    </xf>
    <xf numFmtId="0" fontId="6" fillId="8" borderId="12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9" borderId="18" xfId="0" applyFont="1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12" fillId="0" borderId="18" xfId="0" applyFont="1" applyFill="1" applyBorder="1" applyAlignment="1">
      <alignment horizontal="right" vertical="center"/>
    </xf>
    <xf numFmtId="0" fontId="7" fillId="7" borderId="18" xfId="0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7" fillId="3" borderId="18" xfId="0" applyFont="1" applyFill="1" applyBorder="1" applyAlignment="1">
      <alignment horizontal="right" vertical="center"/>
    </xf>
    <xf numFmtId="0" fontId="7" fillId="8" borderId="18" xfId="0" applyFont="1" applyFill="1" applyBorder="1" applyAlignment="1">
      <alignment horizontal="right" vertical="center"/>
    </xf>
    <xf numFmtId="0" fontId="13" fillId="0" borderId="0" xfId="0" applyFont="1" applyFill="1" applyAlignment="1">
      <alignment vertical="center"/>
    </xf>
    <xf numFmtId="0" fontId="7" fillId="10" borderId="21" xfId="0" applyFont="1" applyFill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2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14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49" fontId="19" fillId="0" borderId="0" xfId="0" applyNumberFormat="1" applyFont="1" applyAlignment="1">
      <alignment vertical="center"/>
    </xf>
    <xf numFmtId="49" fontId="19" fillId="0" borderId="0" xfId="0" applyNumberFormat="1" applyFont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0" fillId="0" borderId="52" xfId="0" applyFont="1" applyFill="1" applyBorder="1" applyAlignment="1">
      <alignment horizontal="center" vertical="center"/>
    </xf>
    <xf numFmtId="0" fontId="8" fillId="0" borderId="53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54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10" fillId="0" borderId="34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8" borderId="10" xfId="0" applyFont="1" applyFill="1" applyBorder="1" applyAlignment="1">
      <alignment horizontal="center" vertical="center"/>
    </xf>
    <xf numFmtId="0" fontId="6" fillId="7" borderId="43" xfId="0" applyFont="1" applyFill="1" applyBorder="1" applyAlignment="1">
      <alignment horizontal="center" vertical="center"/>
    </xf>
    <xf numFmtId="0" fontId="10" fillId="0" borderId="51" xfId="0" applyFont="1" applyFill="1" applyBorder="1" applyAlignment="1">
      <alignment horizontal="center" vertical="center"/>
    </xf>
    <xf numFmtId="0" fontId="6" fillId="12" borderId="13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6" fillId="7" borderId="27" xfId="0" applyFont="1" applyFill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6" fillId="13" borderId="12" xfId="0" applyFont="1" applyFill="1" applyBorder="1" applyAlignment="1">
      <alignment horizontal="center" vertical="center"/>
    </xf>
    <xf numFmtId="0" fontId="6" fillId="13" borderId="18" xfId="0" applyFont="1" applyFill="1" applyBorder="1" applyAlignment="1">
      <alignment horizontal="center" vertical="center"/>
    </xf>
    <xf numFmtId="0" fontId="6" fillId="11" borderId="18" xfId="0" applyFont="1" applyFill="1" applyBorder="1" applyAlignment="1">
      <alignment horizontal="center" vertical="center"/>
    </xf>
    <xf numFmtId="0" fontId="6" fillId="14" borderId="18" xfId="0" applyFont="1" applyFill="1" applyBorder="1" applyAlignment="1">
      <alignment horizontal="center" vertical="center"/>
    </xf>
    <xf numFmtId="0" fontId="6" fillId="13" borderId="27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6" fillId="13" borderId="34" xfId="0" applyFont="1" applyFill="1" applyBorder="1" applyAlignment="1">
      <alignment horizontal="center" vertical="center"/>
    </xf>
    <xf numFmtId="0" fontId="6" fillId="13" borderId="40" xfId="0" applyFont="1" applyFill="1" applyBorder="1" applyAlignment="1">
      <alignment horizontal="center" vertical="center"/>
    </xf>
    <xf numFmtId="0" fontId="8" fillId="2" borderId="55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6" fillId="14" borderId="27" xfId="0" applyFont="1" applyFill="1" applyBorder="1" applyAlignment="1">
      <alignment horizontal="center" vertical="center"/>
    </xf>
    <xf numFmtId="0" fontId="6" fillId="14" borderId="34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horizontal="center" vertical="center"/>
    </xf>
    <xf numFmtId="0" fontId="6" fillId="15" borderId="27" xfId="0" applyFont="1" applyFill="1" applyBorder="1" applyAlignment="1">
      <alignment horizontal="center" vertical="center"/>
    </xf>
    <xf numFmtId="49" fontId="19" fillId="0" borderId="0" xfId="0" applyNumberFormat="1" applyFont="1" applyAlignment="1">
      <alignment horizontal="right" vertical="center"/>
    </xf>
    <xf numFmtId="0" fontId="6" fillId="0" borderId="35" xfId="0" applyFont="1" applyFill="1" applyBorder="1" applyAlignment="1">
      <alignment horizontal="center" vertical="center"/>
    </xf>
    <xf numFmtId="0" fontId="6" fillId="13" borderId="35" xfId="0" applyFont="1" applyFill="1" applyBorder="1" applyAlignment="1">
      <alignment horizontal="center" vertical="center"/>
    </xf>
    <xf numFmtId="0" fontId="6" fillId="13" borderId="39" xfId="0" applyFont="1" applyFill="1" applyBorder="1" applyAlignment="1">
      <alignment horizontal="center" vertical="center"/>
    </xf>
    <xf numFmtId="0" fontId="6" fillId="13" borderId="43" xfId="0" applyFont="1" applyFill="1" applyBorder="1" applyAlignment="1">
      <alignment horizontal="center" vertical="center"/>
    </xf>
    <xf numFmtId="0" fontId="6" fillId="13" borderId="32" xfId="0" applyFont="1" applyFill="1" applyBorder="1" applyAlignment="1">
      <alignment horizontal="center" vertical="center"/>
    </xf>
    <xf numFmtId="0" fontId="6" fillId="13" borderId="13" xfId="0" applyFont="1" applyFill="1" applyBorder="1" applyAlignment="1">
      <alignment horizontal="center" vertical="center"/>
    </xf>
    <xf numFmtId="0" fontId="10" fillId="0" borderId="43" xfId="0" applyFont="1" applyFill="1" applyBorder="1" applyAlignment="1">
      <alignment horizontal="center" vertical="center"/>
    </xf>
    <xf numFmtId="0" fontId="6" fillId="0" borderId="56" xfId="0" applyFont="1" applyFill="1" applyBorder="1" applyAlignment="1">
      <alignment horizontal="center" vertical="center"/>
    </xf>
    <xf numFmtId="0" fontId="10" fillId="0" borderId="42" xfId="0" applyFont="1" applyFill="1" applyBorder="1" applyAlignment="1">
      <alignment horizontal="center" vertical="center"/>
    </xf>
    <xf numFmtId="0" fontId="10" fillId="0" borderId="35" xfId="0" applyFont="1" applyFill="1" applyBorder="1" applyAlignment="1">
      <alignment horizontal="center" vertical="center"/>
    </xf>
    <xf numFmtId="0" fontId="6" fillId="14" borderId="35" xfId="0" applyFont="1" applyFill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6" fillId="16" borderId="13" xfId="0" applyFont="1" applyFill="1" applyBorder="1" applyAlignment="1">
      <alignment horizontal="center" vertical="center"/>
    </xf>
    <xf numFmtId="0" fontId="6" fillId="16" borderId="12" xfId="0" applyFont="1" applyFill="1" applyBorder="1" applyAlignment="1">
      <alignment horizontal="center" vertical="center"/>
    </xf>
    <xf numFmtId="0" fontId="6" fillId="16" borderId="27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6" fillId="0" borderId="24" xfId="0" applyFont="1" applyFill="1" applyBorder="1" applyAlignment="1">
      <alignment horizontal="center" vertical="center"/>
    </xf>
    <xf numFmtId="0" fontId="6" fillId="13" borderId="56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23" fillId="0" borderId="0" xfId="0" applyFont="1" applyBorder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22" fillId="0" borderId="0" xfId="0" applyFont="1" applyFill="1" applyBorder="1">
      <alignment vertical="center"/>
    </xf>
    <xf numFmtId="0" fontId="24" fillId="0" borderId="51" xfId="0" applyFont="1" applyFill="1" applyBorder="1">
      <alignment vertical="center"/>
    </xf>
    <xf numFmtId="0" fontId="24" fillId="0" borderId="59" xfId="0" applyFont="1" applyFill="1" applyBorder="1">
      <alignment vertical="center"/>
    </xf>
    <xf numFmtId="0" fontId="0" fillId="3" borderId="5" xfId="0" applyFill="1" applyBorder="1" applyAlignment="1">
      <alignment horizontal="center" vertical="center" shrinkToFit="1"/>
    </xf>
    <xf numFmtId="0" fontId="26" fillId="0" borderId="0" xfId="0" applyFont="1" applyFill="1" applyBorder="1" applyAlignment="1">
      <alignment horizontal="left" vertical="center"/>
    </xf>
    <xf numFmtId="0" fontId="14" fillId="7" borderId="5" xfId="0" applyFont="1" applyFill="1" applyBorder="1" applyAlignment="1">
      <alignment horizontal="center" vertical="center" shrinkToFit="1"/>
    </xf>
    <xf numFmtId="0" fontId="17" fillId="0" borderId="0" xfId="0" applyFont="1" applyFill="1" applyBorder="1" applyAlignment="1">
      <alignment horizontal="left" vertical="center"/>
    </xf>
    <xf numFmtId="0" fontId="17" fillId="0" borderId="0" xfId="0" applyFont="1" applyBorder="1">
      <alignment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15" xfId="0" applyFont="1" applyFill="1" applyBorder="1" applyAlignment="1">
      <alignment horizontal="center" vertical="center"/>
    </xf>
    <xf numFmtId="0" fontId="26" fillId="0" borderId="0" xfId="0" applyFont="1" applyBorder="1" applyAlignment="1">
      <alignment horizontal="left" vertical="center" shrinkToFit="1"/>
    </xf>
    <xf numFmtId="0" fontId="24" fillId="0" borderId="37" xfId="0" applyFont="1" applyFill="1" applyBorder="1" applyAlignment="1">
      <alignment horizontal="center" vertical="center"/>
    </xf>
    <xf numFmtId="0" fontId="24" fillId="0" borderId="61" xfId="0" applyFont="1" applyFill="1" applyBorder="1" applyAlignment="1">
      <alignment horizontal="center" vertical="center"/>
    </xf>
    <xf numFmtId="0" fontId="24" fillId="0" borderId="47" xfId="0" applyFont="1" applyFill="1" applyBorder="1" applyAlignment="1">
      <alignment horizontal="center" vertical="center"/>
    </xf>
    <xf numFmtId="0" fontId="24" fillId="0" borderId="48" xfId="0" applyFont="1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left" vertical="center"/>
    </xf>
    <xf numFmtId="0" fontId="0" fillId="0" borderId="0" xfId="0" applyBorder="1" applyAlignment="1">
      <alignment vertical="center" shrinkToFit="1"/>
    </xf>
    <xf numFmtId="0" fontId="24" fillId="0" borderId="61" xfId="0" applyFont="1" applyFill="1" applyBorder="1" applyAlignment="1">
      <alignment horizontal="left" vertical="center"/>
    </xf>
    <xf numFmtId="0" fontId="24" fillId="0" borderId="15" xfId="0" applyFont="1" applyFill="1" applyBorder="1" applyAlignment="1">
      <alignment horizontal="left" vertical="center"/>
    </xf>
    <xf numFmtId="0" fontId="28" fillId="0" borderId="0" xfId="0" applyFont="1" applyFill="1" applyBorder="1" applyAlignment="1">
      <alignment horizontal="left" vertical="center"/>
    </xf>
    <xf numFmtId="0" fontId="29" fillId="0" borderId="0" xfId="0" applyFont="1" applyBorder="1">
      <alignment vertical="center"/>
    </xf>
    <xf numFmtId="0" fontId="16" fillId="0" borderId="0" xfId="0" applyFont="1" applyBorder="1">
      <alignment vertical="center"/>
    </xf>
    <xf numFmtId="0" fontId="14" fillId="0" borderId="5" xfId="0" applyFont="1" applyFill="1" applyBorder="1" applyAlignment="1">
      <alignment horizontal="center" vertical="center" shrinkToFit="1"/>
    </xf>
    <xf numFmtId="0" fontId="22" fillId="0" borderId="0" xfId="0" applyFont="1" applyBorder="1">
      <alignment vertical="center"/>
    </xf>
    <xf numFmtId="0" fontId="18" fillId="0" borderId="0" xfId="0" applyFont="1" applyFill="1" applyBorder="1" applyAlignment="1">
      <alignment horizontal="center" vertical="center"/>
    </xf>
    <xf numFmtId="0" fontId="24" fillId="0" borderId="63" xfId="0" applyFont="1" applyFill="1" applyBorder="1" applyAlignment="1">
      <alignment horizontal="left" vertical="center"/>
    </xf>
    <xf numFmtId="0" fontId="24" fillId="0" borderId="65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30" fillId="0" borderId="10" xfId="0" applyFont="1" applyFill="1" applyBorder="1" applyAlignment="1">
      <alignment horizontal="center" vertical="center"/>
    </xf>
    <xf numFmtId="0" fontId="31" fillId="0" borderId="18" xfId="0" applyFont="1" applyFill="1" applyBorder="1" applyAlignment="1">
      <alignment horizontal="center" vertical="center"/>
    </xf>
    <xf numFmtId="0" fontId="31" fillId="0" borderId="14" xfId="0" applyFont="1" applyFill="1" applyBorder="1" applyAlignment="1">
      <alignment vertical="center" wrapText="1"/>
    </xf>
    <xf numFmtId="0" fontId="31" fillId="0" borderId="10" xfId="0" applyFont="1" applyFill="1" applyBorder="1" applyAlignment="1">
      <alignment horizontal="center" vertical="center"/>
    </xf>
    <xf numFmtId="0" fontId="31" fillId="3" borderId="24" xfId="0" applyFont="1" applyFill="1" applyBorder="1" applyAlignment="1">
      <alignment vertical="center"/>
    </xf>
    <xf numFmtId="0" fontId="31" fillId="3" borderId="14" xfId="0" applyFont="1" applyFill="1" applyBorder="1" applyAlignment="1">
      <alignment vertical="center"/>
    </xf>
    <xf numFmtId="0" fontId="31" fillId="3" borderId="11" xfId="0" applyFont="1" applyFill="1" applyBorder="1" applyAlignment="1">
      <alignment vertical="center"/>
    </xf>
    <xf numFmtId="0" fontId="32" fillId="0" borderId="18" xfId="0" applyFont="1" applyFill="1" applyBorder="1" applyAlignment="1">
      <alignment horizontal="center" vertical="center"/>
    </xf>
    <xf numFmtId="0" fontId="31" fillId="0" borderId="14" xfId="0" applyFont="1" applyFill="1" applyBorder="1" applyAlignment="1">
      <alignment vertical="center"/>
    </xf>
    <xf numFmtId="0" fontId="31" fillId="0" borderId="35" xfId="0" applyFont="1" applyFill="1" applyBorder="1" applyAlignment="1">
      <alignment horizontal="center" vertical="center"/>
    </xf>
    <xf numFmtId="0" fontId="31" fillId="0" borderId="11" xfId="0" applyFont="1" applyFill="1" applyBorder="1" applyAlignment="1">
      <alignment vertical="center"/>
    </xf>
    <xf numFmtId="0" fontId="31" fillId="3" borderId="14" xfId="0" applyFont="1" applyFill="1" applyBorder="1" applyAlignment="1">
      <alignment vertical="center" wrapText="1"/>
    </xf>
    <xf numFmtId="0" fontId="31" fillId="0" borderId="24" xfId="0" applyFont="1" applyFill="1" applyBorder="1" applyAlignment="1">
      <alignment vertical="center"/>
    </xf>
    <xf numFmtId="0" fontId="31" fillId="0" borderId="23" xfId="0" applyFont="1" applyFill="1" applyBorder="1" applyAlignment="1">
      <alignment horizontal="center" vertical="center"/>
    </xf>
    <xf numFmtId="0" fontId="31" fillId="18" borderId="24" xfId="0" applyFont="1" applyFill="1" applyBorder="1" applyAlignment="1">
      <alignment vertical="center" wrapText="1"/>
    </xf>
    <xf numFmtId="0" fontId="31" fillId="0" borderId="0" xfId="0" applyFont="1" applyBorder="1">
      <alignment vertical="center"/>
    </xf>
    <xf numFmtId="0" fontId="30" fillId="0" borderId="23" xfId="0" applyFont="1" applyFill="1" applyBorder="1" applyAlignment="1">
      <alignment horizontal="center" vertical="center"/>
    </xf>
    <xf numFmtId="0" fontId="31" fillId="0" borderId="25" xfId="0" applyFont="1" applyFill="1" applyBorder="1" applyAlignment="1">
      <alignment vertical="center" wrapText="1"/>
    </xf>
    <xf numFmtId="0" fontId="31" fillId="0" borderId="25" xfId="0" applyFont="1" applyFill="1" applyBorder="1" applyAlignment="1">
      <alignment vertical="center"/>
    </xf>
    <xf numFmtId="0" fontId="31" fillId="3" borderId="25" xfId="0" applyFont="1" applyFill="1" applyBorder="1" applyAlignment="1">
      <alignment vertical="center"/>
    </xf>
    <xf numFmtId="0" fontId="31" fillId="0" borderId="40" xfId="0" applyFont="1" applyFill="1" applyBorder="1" applyAlignment="1">
      <alignment horizontal="center" vertical="center"/>
    </xf>
    <xf numFmtId="0" fontId="31" fillId="0" borderId="24" xfId="0" applyFont="1" applyFill="1" applyBorder="1" applyAlignment="1">
      <alignment vertical="center" wrapText="1"/>
    </xf>
    <xf numFmtId="0" fontId="4" fillId="0" borderId="25" xfId="0" applyFont="1" applyFill="1" applyBorder="1" applyAlignment="1">
      <alignment vertical="center"/>
    </xf>
    <xf numFmtId="0" fontId="4" fillId="0" borderId="25" xfId="0" applyFont="1" applyFill="1" applyBorder="1" applyAlignment="1">
      <alignment vertical="center" wrapText="1"/>
    </xf>
    <xf numFmtId="0" fontId="33" fillId="3" borderId="24" xfId="0" applyFont="1" applyFill="1" applyBorder="1" applyAlignment="1">
      <alignment vertical="center"/>
    </xf>
    <xf numFmtId="0" fontId="31" fillId="3" borderId="25" xfId="0" applyFont="1" applyFill="1" applyBorder="1" applyAlignment="1">
      <alignment vertical="center" wrapText="1"/>
    </xf>
    <xf numFmtId="0" fontId="31" fillId="11" borderId="66" xfId="0" applyFont="1" applyFill="1" applyBorder="1" applyAlignment="1">
      <alignment horizontal="left" vertical="center"/>
    </xf>
    <xf numFmtId="0" fontId="31" fillId="0" borderId="19" xfId="0" applyFont="1" applyFill="1" applyBorder="1" applyAlignment="1">
      <alignment vertical="center"/>
    </xf>
    <xf numFmtId="0" fontId="31" fillId="0" borderId="20" xfId="0" applyFont="1" applyFill="1" applyBorder="1" applyAlignment="1">
      <alignment vertical="center"/>
    </xf>
    <xf numFmtId="0" fontId="31" fillId="3" borderId="24" xfId="0" applyFont="1" applyFill="1" applyBorder="1" applyAlignment="1">
      <alignment vertical="center" wrapText="1"/>
    </xf>
    <xf numFmtId="0" fontId="34" fillId="0" borderId="25" xfId="0" applyFont="1" applyFill="1" applyBorder="1" applyAlignment="1">
      <alignment vertical="center" wrapText="1"/>
    </xf>
    <xf numFmtId="0" fontId="4" fillId="3" borderId="24" xfId="0" applyFont="1" applyFill="1" applyBorder="1" applyAlignment="1">
      <alignment vertical="center" wrapText="1"/>
    </xf>
    <xf numFmtId="0" fontId="34" fillId="3" borderId="25" xfId="0" applyFont="1" applyFill="1" applyBorder="1" applyAlignment="1">
      <alignment vertical="center" wrapText="1"/>
    </xf>
    <xf numFmtId="0" fontId="33" fillId="3" borderId="25" xfId="0" applyFont="1" applyFill="1" applyBorder="1" applyAlignment="1">
      <alignment vertical="center"/>
    </xf>
    <xf numFmtId="0" fontId="31" fillId="18" borderId="24" xfId="0" applyFont="1" applyFill="1" applyBorder="1" applyAlignment="1">
      <alignment vertical="center"/>
    </xf>
    <xf numFmtId="0" fontId="31" fillId="0" borderId="66" xfId="0" applyFont="1" applyFill="1" applyBorder="1" applyAlignment="1">
      <alignment horizontal="left" vertical="center"/>
    </xf>
    <xf numFmtId="0" fontId="4" fillId="7" borderId="24" xfId="0" applyFont="1" applyFill="1" applyBorder="1" applyAlignment="1">
      <alignment vertical="center" wrapText="1"/>
    </xf>
    <xf numFmtId="0" fontId="31" fillId="0" borderId="30" xfId="0" applyFont="1" applyFill="1" applyBorder="1" applyAlignment="1">
      <alignment horizontal="center" vertical="center"/>
    </xf>
    <xf numFmtId="0" fontId="31" fillId="18" borderId="25" xfId="0" applyFont="1" applyFill="1" applyBorder="1" applyAlignment="1">
      <alignment vertical="center" wrapText="1"/>
    </xf>
    <xf numFmtId="0" fontId="31" fillId="19" borderId="23" xfId="0" applyFont="1" applyFill="1" applyBorder="1" applyAlignment="1">
      <alignment horizontal="center" vertical="center"/>
    </xf>
    <xf numFmtId="0" fontId="31" fillId="19" borderId="27" xfId="0" applyFont="1" applyFill="1" applyBorder="1" applyAlignment="1">
      <alignment horizontal="center" vertical="center"/>
    </xf>
    <xf numFmtId="0" fontId="31" fillId="19" borderId="25" xfId="0" applyFont="1" applyFill="1" applyBorder="1" applyAlignment="1">
      <alignment vertical="center"/>
    </xf>
    <xf numFmtId="0" fontId="31" fillId="2" borderId="25" xfId="0" applyFont="1" applyFill="1" applyBorder="1" applyAlignment="1">
      <alignment vertical="center"/>
    </xf>
    <xf numFmtId="0" fontId="30" fillId="20" borderId="42" xfId="0" applyFont="1" applyFill="1" applyBorder="1" applyAlignment="1">
      <alignment horizontal="right" vertical="center"/>
    </xf>
    <xf numFmtId="0" fontId="31" fillId="20" borderId="43" xfId="0" applyFont="1" applyFill="1" applyBorder="1" applyAlignment="1">
      <alignment horizontal="right" vertical="center"/>
    </xf>
    <xf numFmtId="0" fontId="31" fillId="20" borderId="32" xfId="0" applyFont="1" applyFill="1" applyBorder="1" applyAlignment="1">
      <alignment vertical="center"/>
    </xf>
    <xf numFmtId="0" fontId="31" fillId="0" borderId="42" xfId="0" applyFont="1" applyFill="1" applyBorder="1" applyAlignment="1">
      <alignment horizontal="center" vertical="center"/>
    </xf>
    <xf numFmtId="0" fontId="32" fillId="0" borderId="43" xfId="0" applyFont="1" applyFill="1" applyBorder="1" applyAlignment="1">
      <alignment horizontal="center" vertical="center"/>
    </xf>
    <xf numFmtId="0" fontId="31" fillId="0" borderId="32" xfId="0" applyFont="1" applyFill="1" applyBorder="1" applyAlignment="1">
      <alignment vertical="center"/>
    </xf>
    <xf numFmtId="0" fontId="31" fillId="20" borderId="67" xfId="0" applyFont="1" applyFill="1" applyBorder="1">
      <alignment vertical="center"/>
    </xf>
    <xf numFmtId="0" fontId="31" fillId="20" borderId="43" xfId="0" applyFont="1" applyFill="1" applyBorder="1" applyAlignment="1">
      <alignment horizontal="center" vertical="center"/>
    </xf>
    <xf numFmtId="0" fontId="31" fillId="20" borderId="31" xfId="0" applyFont="1" applyFill="1" applyBorder="1" applyAlignment="1">
      <alignment vertical="center" wrapText="1"/>
    </xf>
    <xf numFmtId="0" fontId="31" fillId="0" borderId="43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vertical="center"/>
    </xf>
    <xf numFmtId="0" fontId="31" fillId="0" borderId="32" xfId="0" applyFont="1" applyFill="1" applyBorder="1" applyAlignment="1">
      <alignment vertical="center" wrapText="1"/>
    </xf>
    <xf numFmtId="0" fontId="31" fillId="19" borderId="42" xfId="0" applyFont="1" applyFill="1" applyBorder="1" applyAlignment="1">
      <alignment vertical="center"/>
    </xf>
    <xf numFmtId="0" fontId="31" fillId="19" borderId="43" xfId="0" applyFont="1" applyFill="1" applyBorder="1" applyAlignment="1">
      <alignment horizontal="center" vertical="center"/>
    </xf>
    <xf numFmtId="0" fontId="31" fillId="19" borderId="32" xfId="0" applyFont="1" applyFill="1" applyBorder="1" applyAlignment="1">
      <alignment vertical="center"/>
    </xf>
    <xf numFmtId="0" fontId="31" fillId="0" borderId="67" xfId="0" applyFont="1" applyFill="1" applyBorder="1" applyAlignment="1">
      <alignment horizontal="center" vertical="center"/>
    </xf>
    <xf numFmtId="0" fontId="31" fillId="2" borderId="32" xfId="0" applyFont="1" applyFill="1" applyBorder="1" applyAlignment="1">
      <alignment vertical="center" wrapText="1"/>
    </xf>
    <xf numFmtId="0" fontId="14" fillId="0" borderId="0" xfId="0" applyFont="1" applyBorder="1">
      <alignment vertical="center"/>
    </xf>
    <xf numFmtId="0" fontId="14" fillId="0" borderId="0" xfId="0" applyFont="1" applyFill="1" applyBorder="1" applyAlignment="1">
      <alignment vertical="center"/>
    </xf>
    <xf numFmtId="0" fontId="0" fillId="0" borderId="0" xfId="0" applyFont="1" applyBorder="1">
      <alignment vertical="center"/>
    </xf>
    <xf numFmtId="0" fontId="14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vertical="center"/>
    </xf>
    <xf numFmtId="0" fontId="31" fillId="3" borderId="66" xfId="0" applyFont="1" applyFill="1" applyBorder="1" applyAlignment="1">
      <alignment horizontal="left" vertical="center" wrapText="1"/>
    </xf>
    <xf numFmtId="0" fontId="31" fillId="3" borderId="32" xfId="0" applyFont="1" applyFill="1" applyBorder="1" applyAlignment="1">
      <alignment vertical="center" wrapText="1"/>
    </xf>
    <xf numFmtId="0" fontId="31" fillId="0" borderId="32" xfId="0" applyFont="1" applyFill="1" applyBorder="1" applyAlignment="1">
      <alignment vertical="center" shrinkToFit="1"/>
    </xf>
    <xf numFmtId="0" fontId="31" fillId="0" borderId="25" xfId="0" applyFont="1" applyFill="1" applyBorder="1" applyAlignment="1">
      <alignment vertical="center" shrinkToFit="1"/>
    </xf>
    <xf numFmtId="0" fontId="31" fillId="0" borderId="24" xfId="0" applyFont="1" applyFill="1" applyBorder="1" applyAlignment="1">
      <alignment vertical="center" shrinkToFit="1"/>
    </xf>
    <xf numFmtId="0" fontId="18" fillId="0" borderId="0" xfId="0" applyFont="1" applyFill="1" applyBorder="1" applyAlignment="1">
      <alignment horizontal="center" vertical="center" wrapText="1"/>
    </xf>
    <xf numFmtId="0" fontId="31" fillId="18" borderId="5" xfId="0" applyFont="1" applyFill="1" applyBorder="1" applyAlignment="1">
      <alignment horizontal="center" vertical="center" wrapText="1" shrinkToFit="1"/>
    </xf>
    <xf numFmtId="0" fontId="21" fillId="0" borderId="0" xfId="0" applyFont="1" applyBorder="1">
      <alignment vertical="center"/>
    </xf>
    <xf numFmtId="0" fontId="6" fillId="0" borderId="0" xfId="0" applyFont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18" fillId="0" borderId="5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6" fillId="0" borderId="38" xfId="0" applyFont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4" fillId="17" borderId="3" xfId="0" applyFont="1" applyFill="1" applyBorder="1" applyAlignment="1">
      <alignment horizontal="center" vertical="center"/>
    </xf>
    <xf numFmtId="0" fontId="14" fillId="17" borderId="5" xfId="0" applyFont="1" applyFill="1" applyBorder="1" applyAlignment="1">
      <alignment horizontal="center" vertical="center"/>
    </xf>
    <xf numFmtId="0" fontId="14" fillId="17" borderId="1" xfId="0" applyFont="1" applyFill="1" applyBorder="1" applyAlignment="1">
      <alignment horizontal="center" vertical="center"/>
    </xf>
    <xf numFmtId="0" fontId="14" fillId="17" borderId="2" xfId="0" applyFont="1" applyFill="1" applyBorder="1" applyAlignment="1">
      <alignment horizontal="center" vertical="center"/>
    </xf>
    <xf numFmtId="0" fontId="24" fillId="17" borderId="44" xfId="0" applyFont="1" applyFill="1" applyBorder="1" applyAlignment="1">
      <alignment horizontal="center" vertical="center" wrapText="1"/>
    </xf>
    <xf numFmtId="0" fontId="24" fillId="17" borderId="51" xfId="0" applyFont="1" applyFill="1" applyBorder="1" applyAlignment="1">
      <alignment horizontal="center" vertical="center" wrapText="1"/>
    </xf>
    <xf numFmtId="0" fontId="24" fillId="17" borderId="57" xfId="0" applyFont="1" applyFill="1" applyBorder="1" applyAlignment="1">
      <alignment horizontal="center" vertical="center" wrapText="1"/>
    </xf>
    <xf numFmtId="0" fontId="24" fillId="17" borderId="4" xfId="0" applyFont="1" applyFill="1" applyBorder="1" applyAlignment="1">
      <alignment horizontal="center" vertical="center" wrapText="1"/>
    </xf>
    <xf numFmtId="0" fontId="24" fillId="17" borderId="0" xfId="0" applyFont="1" applyFill="1" applyBorder="1" applyAlignment="1">
      <alignment horizontal="center" vertical="center" wrapText="1"/>
    </xf>
    <xf numFmtId="0" fontId="24" fillId="17" borderId="45" xfId="0" applyFont="1" applyFill="1" applyBorder="1" applyAlignment="1">
      <alignment horizontal="center" vertical="center" wrapText="1"/>
    </xf>
    <xf numFmtId="0" fontId="24" fillId="17" borderId="62" xfId="0" applyFont="1" applyFill="1" applyBorder="1" applyAlignment="1">
      <alignment horizontal="center" vertical="center" wrapText="1"/>
    </xf>
    <xf numFmtId="0" fontId="24" fillId="17" borderId="63" xfId="0" applyFont="1" applyFill="1" applyBorder="1" applyAlignment="1">
      <alignment horizontal="center" vertical="center" wrapText="1"/>
    </xf>
    <xf numFmtId="0" fontId="24" fillId="17" borderId="64" xfId="0" applyFont="1" applyFill="1" applyBorder="1" applyAlignment="1">
      <alignment horizontal="center" vertical="center" wrapText="1"/>
    </xf>
    <xf numFmtId="0" fontId="24" fillId="17" borderId="58" xfId="0" applyFont="1" applyFill="1" applyBorder="1" applyAlignment="1">
      <alignment horizontal="center" vertical="center"/>
    </xf>
    <xf numFmtId="0" fontId="24" fillId="17" borderId="57" xfId="0" applyFont="1" applyFill="1" applyBorder="1" applyAlignment="1">
      <alignment horizontal="center" vertical="center"/>
    </xf>
    <xf numFmtId="0" fontId="24" fillId="17" borderId="60" xfId="0" applyFont="1" applyFill="1" applyBorder="1" applyAlignment="1">
      <alignment horizontal="center" vertical="center"/>
    </xf>
    <xf numFmtId="0" fontId="24" fillId="17" borderId="45" xfId="0" applyFont="1" applyFill="1" applyBorder="1" applyAlignment="1">
      <alignment horizontal="center" vertical="center"/>
    </xf>
    <xf numFmtId="0" fontId="24" fillId="17" borderId="20" xfId="0" applyFont="1" applyFill="1" applyBorder="1" applyAlignment="1">
      <alignment horizontal="center" vertical="center"/>
    </xf>
    <xf numFmtId="0" fontId="24" fillId="17" borderId="39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/>
    </xf>
    <xf numFmtId="0" fontId="24" fillId="17" borderId="34" xfId="0" applyFont="1" applyFill="1" applyBorder="1" applyAlignment="1">
      <alignment horizontal="center" vertical="center"/>
    </xf>
    <xf numFmtId="0" fontId="24" fillId="17" borderId="22" xfId="0" applyFont="1" applyFill="1" applyBorder="1" applyAlignment="1">
      <alignment horizontal="center" vertical="center"/>
    </xf>
    <xf numFmtId="0" fontId="24" fillId="17" borderId="49" xfId="0" applyFont="1" applyFill="1" applyBorder="1" applyAlignment="1">
      <alignment horizontal="center" vertical="center"/>
    </xf>
    <xf numFmtId="0" fontId="24" fillId="17" borderId="6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109533</xdr:colOff>
      <xdr:row>2</xdr:row>
      <xdr:rowOff>11907</xdr:rowOff>
    </xdr:from>
    <xdr:to>
      <xdr:col>23</xdr:col>
      <xdr:colOff>80957</xdr:colOff>
      <xdr:row>3</xdr:row>
      <xdr:rowOff>178594</xdr:rowOff>
    </xdr:to>
    <xdr:sp macro="" textlink="">
      <xdr:nvSpPr>
        <xdr:cNvPr id="2" name="四角形吹き出し 1"/>
        <xdr:cNvSpPr/>
      </xdr:nvSpPr>
      <xdr:spPr>
        <a:xfrm>
          <a:off x="8110533" y="802482"/>
          <a:ext cx="733424" cy="233362"/>
        </a:xfrm>
        <a:prstGeom prst="wedgeRectCallout">
          <a:avLst>
            <a:gd name="adj1" fmla="val 54904"/>
            <a:gd name="adj2" fmla="val 260715"/>
          </a:avLst>
        </a:prstGeom>
        <a:solidFill>
          <a:schemeClr val="accent6">
            <a:lumMod val="60000"/>
            <a:lumOff val="40000"/>
          </a:schemeClr>
        </a:solidFill>
        <a:ln w="6350"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900" b="1"/>
            <a:t>入学式</a:t>
          </a:r>
          <a:endParaRPr kumimoji="1" lang="ja-JP" altLang="en-US" sz="1100" b="1"/>
        </a:p>
      </xdr:txBody>
    </xdr:sp>
    <xdr:clientData/>
  </xdr:twoCellAnchor>
  <xdr:twoCellAnchor>
    <xdr:from>
      <xdr:col>23</xdr:col>
      <xdr:colOff>156625</xdr:colOff>
      <xdr:row>0</xdr:row>
      <xdr:rowOff>302948</xdr:rowOff>
    </xdr:from>
    <xdr:to>
      <xdr:col>25</xdr:col>
      <xdr:colOff>366832</xdr:colOff>
      <xdr:row>3</xdr:row>
      <xdr:rowOff>48948</xdr:rowOff>
    </xdr:to>
    <xdr:sp macro="" textlink="">
      <xdr:nvSpPr>
        <xdr:cNvPr id="3" name="四角形吹き出し 2"/>
        <xdr:cNvSpPr/>
      </xdr:nvSpPr>
      <xdr:spPr>
        <a:xfrm>
          <a:off x="8919625" y="302948"/>
          <a:ext cx="972207" cy="603250"/>
        </a:xfrm>
        <a:prstGeom prst="wedgeRectCallout">
          <a:avLst>
            <a:gd name="adj1" fmla="val 2633"/>
            <a:gd name="adj2" fmla="val 327122"/>
          </a:avLst>
        </a:prstGeom>
        <a:solidFill>
          <a:schemeClr val="accent6">
            <a:lumMod val="40000"/>
            <a:lumOff val="60000"/>
          </a:schemeClr>
        </a:solidFill>
        <a:ln w="6350"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900" b="1"/>
            <a:t>ｵﾘｴﾝﾃｰｼｮﾝ</a:t>
          </a:r>
          <a:endParaRPr kumimoji="1" lang="ja-JP" altLang="en-US" sz="1100" b="1"/>
        </a:p>
      </xdr:txBody>
    </xdr:sp>
    <xdr:clientData/>
  </xdr:twoCellAnchor>
  <xdr:twoCellAnchor>
    <xdr:from>
      <xdr:col>21</xdr:col>
      <xdr:colOff>43656</xdr:colOff>
      <xdr:row>8</xdr:row>
      <xdr:rowOff>137585</xdr:rowOff>
    </xdr:from>
    <xdr:to>
      <xdr:col>23</xdr:col>
      <xdr:colOff>79374</xdr:colOff>
      <xdr:row>9</xdr:row>
      <xdr:rowOff>84666</xdr:rowOff>
    </xdr:to>
    <xdr:sp macro="" textlink="">
      <xdr:nvSpPr>
        <xdr:cNvPr id="4" name="四角形吹き出し 3"/>
        <xdr:cNvSpPr/>
      </xdr:nvSpPr>
      <xdr:spPr>
        <a:xfrm>
          <a:off x="8044656" y="2137835"/>
          <a:ext cx="797718" cy="175681"/>
        </a:xfrm>
        <a:prstGeom prst="wedgeRectCallout">
          <a:avLst>
            <a:gd name="adj1" fmla="val 101307"/>
            <a:gd name="adj2" fmla="val 182650"/>
          </a:avLst>
        </a:prstGeom>
        <a:solidFill>
          <a:schemeClr val="accent1">
            <a:lumMod val="40000"/>
            <a:lumOff val="60000"/>
          </a:schemeClr>
        </a:solidFill>
        <a:ln w="6350"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900" b="1"/>
            <a:t>月曜授業</a:t>
          </a:r>
          <a:endParaRPr kumimoji="1" lang="en-US" altLang="ja-JP" sz="900" b="1"/>
        </a:p>
      </xdr:txBody>
    </xdr:sp>
    <xdr:clientData/>
  </xdr:twoCellAnchor>
  <xdr:twoCellAnchor>
    <xdr:from>
      <xdr:col>38</xdr:col>
      <xdr:colOff>126471</xdr:colOff>
      <xdr:row>20</xdr:row>
      <xdr:rowOff>85195</xdr:rowOff>
    </xdr:from>
    <xdr:to>
      <xdr:col>40</xdr:col>
      <xdr:colOff>567003</xdr:colOff>
      <xdr:row>22</xdr:row>
      <xdr:rowOff>28046</xdr:rowOff>
    </xdr:to>
    <xdr:sp macro="" textlink="">
      <xdr:nvSpPr>
        <xdr:cNvPr id="5" name="四角形吹き出し 4"/>
        <xdr:cNvSpPr/>
      </xdr:nvSpPr>
      <xdr:spPr>
        <a:xfrm>
          <a:off x="14499696" y="4828645"/>
          <a:ext cx="850107" cy="400051"/>
        </a:xfrm>
        <a:prstGeom prst="wedgeRectCallout">
          <a:avLst>
            <a:gd name="adj1" fmla="val 64038"/>
            <a:gd name="adj2" fmla="val -54772"/>
          </a:avLst>
        </a:prstGeom>
        <a:solidFill>
          <a:schemeClr val="accent3">
            <a:lumMod val="20000"/>
            <a:lumOff val="80000"/>
          </a:schemeClr>
        </a:solidFill>
        <a:ln w="6350"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800" b="1"/>
            <a:t>センター試験（</a:t>
          </a:r>
          <a:r>
            <a:rPr kumimoji="1" lang="en-US" altLang="ja-JP" sz="800" b="1"/>
            <a:t>1/19-20</a:t>
          </a:r>
          <a:r>
            <a:rPr kumimoji="1" lang="ja-JP" altLang="en-US" sz="800" b="1"/>
            <a:t>）予定</a:t>
          </a:r>
        </a:p>
      </xdr:txBody>
    </xdr:sp>
    <xdr:clientData/>
  </xdr:twoCellAnchor>
  <xdr:twoCellAnchor>
    <xdr:from>
      <xdr:col>36</xdr:col>
      <xdr:colOff>369359</xdr:colOff>
      <xdr:row>18</xdr:row>
      <xdr:rowOff>150285</xdr:rowOff>
    </xdr:from>
    <xdr:to>
      <xdr:col>40</xdr:col>
      <xdr:colOff>359834</xdr:colOff>
      <xdr:row>19</xdr:row>
      <xdr:rowOff>93134</xdr:rowOff>
    </xdr:to>
    <xdr:sp macro="" textlink="">
      <xdr:nvSpPr>
        <xdr:cNvPr id="6" name="四角形吹き出し 5"/>
        <xdr:cNvSpPr/>
      </xdr:nvSpPr>
      <xdr:spPr>
        <a:xfrm>
          <a:off x="13980584" y="4436535"/>
          <a:ext cx="1162050" cy="171449"/>
        </a:xfrm>
        <a:prstGeom prst="wedgeRectCallout">
          <a:avLst>
            <a:gd name="adj1" fmla="val -53586"/>
            <a:gd name="adj2" fmla="val 179195"/>
          </a:avLst>
        </a:prstGeom>
        <a:solidFill>
          <a:schemeClr val="accent3">
            <a:lumMod val="20000"/>
            <a:lumOff val="80000"/>
          </a:schemeClr>
        </a:solidFill>
        <a:ln w="6350"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800" b="1"/>
            <a:t>センター前休業予定</a:t>
          </a:r>
        </a:p>
      </xdr:txBody>
    </xdr:sp>
    <xdr:clientData/>
  </xdr:twoCellAnchor>
  <xdr:twoCellAnchor>
    <xdr:from>
      <xdr:col>26</xdr:col>
      <xdr:colOff>76195</xdr:colOff>
      <xdr:row>1</xdr:row>
      <xdr:rowOff>6614</xdr:rowOff>
    </xdr:from>
    <xdr:to>
      <xdr:col>28</xdr:col>
      <xdr:colOff>95902</xdr:colOff>
      <xdr:row>3</xdr:row>
      <xdr:rowOff>87312</xdr:rowOff>
    </xdr:to>
    <xdr:sp macro="" textlink="">
      <xdr:nvSpPr>
        <xdr:cNvPr id="7" name="四角形吹き出し 6"/>
        <xdr:cNvSpPr/>
      </xdr:nvSpPr>
      <xdr:spPr>
        <a:xfrm>
          <a:off x="9982195" y="359039"/>
          <a:ext cx="781707" cy="585523"/>
        </a:xfrm>
        <a:prstGeom prst="wedgeRectCallout">
          <a:avLst>
            <a:gd name="adj1" fmla="val -79182"/>
            <a:gd name="adj2" fmla="val 320501"/>
          </a:avLst>
        </a:prstGeom>
        <a:solidFill>
          <a:schemeClr val="bg2">
            <a:lumMod val="90000"/>
          </a:schemeClr>
        </a:solidFill>
        <a:ln w="6350"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900" b="1"/>
            <a:t>ＴＯＥＩＣ</a:t>
          </a:r>
          <a:endParaRPr kumimoji="1" lang="en-US" altLang="ja-JP" sz="900" b="1"/>
        </a:p>
      </xdr:txBody>
    </xdr:sp>
    <xdr:clientData/>
  </xdr:twoCellAnchor>
  <xdr:twoCellAnchor>
    <xdr:from>
      <xdr:col>36</xdr:col>
      <xdr:colOff>309562</xdr:colOff>
      <xdr:row>14</xdr:row>
      <xdr:rowOff>142875</xdr:rowOff>
    </xdr:from>
    <xdr:to>
      <xdr:col>40</xdr:col>
      <xdr:colOff>0</xdr:colOff>
      <xdr:row>15</xdr:row>
      <xdr:rowOff>142875</xdr:rowOff>
    </xdr:to>
    <xdr:sp macro="" textlink="">
      <xdr:nvSpPr>
        <xdr:cNvPr id="8" name="四角形吹き出し 7"/>
        <xdr:cNvSpPr/>
      </xdr:nvSpPr>
      <xdr:spPr>
        <a:xfrm>
          <a:off x="13920787" y="3514725"/>
          <a:ext cx="862013" cy="228600"/>
        </a:xfrm>
        <a:prstGeom prst="wedgeRectCallout">
          <a:avLst>
            <a:gd name="adj1" fmla="val -139255"/>
            <a:gd name="adj2" fmla="val 214113"/>
          </a:avLst>
        </a:prstGeom>
        <a:solidFill>
          <a:schemeClr val="accent1">
            <a:lumMod val="40000"/>
            <a:lumOff val="60000"/>
          </a:schemeClr>
        </a:solidFill>
        <a:ln w="6350"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900" b="1"/>
            <a:t>月曜授業</a:t>
          </a:r>
          <a:endParaRPr kumimoji="1" lang="en-US" altLang="ja-JP" sz="900" b="1"/>
        </a:p>
      </xdr:txBody>
    </xdr:sp>
    <xdr:clientData/>
  </xdr:twoCellAnchor>
  <xdr:twoCellAnchor>
    <xdr:from>
      <xdr:col>37</xdr:col>
      <xdr:colOff>92604</xdr:colOff>
      <xdr:row>11</xdr:row>
      <xdr:rowOff>120383</xdr:rowOff>
    </xdr:from>
    <xdr:to>
      <xdr:col>40</xdr:col>
      <xdr:colOff>97896</xdr:colOff>
      <xdr:row>12</xdr:row>
      <xdr:rowOff>67465</xdr:rowOff>
    </xdr:to>
    <xdr:sp macro="" textlink="">
      <xdr:nvSpPr>
        <xdr:cNvPr id="9" name="四角形吹き出し 8"/>
        <xdr:cNvSpPr/>
      </xdr:nvSpPr>
      <xdr:spPr>
        <a:xfrm>
          <a:off x="14084829" y="2806433"/>
          <a:ext cx="795867" cy="175682"/>
        </a:xfrm>
        <a:prstGeom prst="wedgeRectCallout">
          <a:avLst>
            <a:gd name="adj1" fmla="val -215998"/>
            <a:gd name="adj2" fmla="val 21850"/>
          </a:avLst>
        </a:prstGeom>
        <a:solidFill>
          <a:schemeClr val="accent1">
            <a:lumMod val="40000"/>
            <a:lumOff val="60000"/>
          </a:schemeClr>
        </a:solidFill>
        <a:ln w="6350"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900" b="1"/>
            <a:t>金曜授業</a:t>
          </a:r>
          <a:endParaRPr kumimoji="1" lang="en-US" altLang="ja-JP" sz="900" b="1"/>
        </a:p>
      </xdr:txBody>
    </xdr:sp>
    <xdr:clientData/>
  </xdr:twoCellAnchor>
  <xdr:twoCellAnchor>
    <xdr:from>
      <xdr:col>3</xdr:col>
      <xdr:colOff>64176</xdr:colOff>
      <xdr:row>1</xdr:row>
      <xdr:rowOff>209028</xdr:rowOff>
    </xdr:from>
    <xdr:to>
      <xdr:col>5</xdr:col>
      <xdr:colOff>35600</xdr:colOff>
      <xdr:row>2</xdr:row>
      <xdr:rowOff>6623</xdr:rowOff>
    </xdr:to>
    <xdr:sp macro="" textlink="">
      <xdr:nvSpPr>
        <xdr:cNvPr id="11" name="四角形吹き出し 10"/>
        <xdr:cNvSpPr/>
      </xdr:nvSpPr>
      <xdr:spPr>
        <a:xfrm>
          <a:off x="1207176" y="561453"/>
          <a:ext cx="733424" cy="235745"/>
        </a:xfrm>
        <a:prstGeom prst="wedgeRectCallout">
          <a:avLst>
            <a:gd name="adj1" fmla="val 54904"/>
            <a:gd name="adj2" fmla="val 260715"/>
          </a:avLst>
        </a:prstGeom>
        <a:solidFill>
          <a:schemeClr val="accent6">
            <a:lumMod val="60000"/>
            <a:lumOff val="40000"/>
          </a:schemeClr>
        </a:solidFill>
        <a:ln w="6350"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900" b="1"/>
            <a:t>入学式</a:t>
          </a:r>
          <a:endParaRPr kumimoji="1" lang="ja-JP" altLang="en-US" sz="1100" b="1"/>
        </a:p>
      </xdr:txBody>
    </xdr:sp>
    <xdr:clientData/>
  </xdr:twoCellAnchor>
  <xdr:twoCellAnchor>
    <xdr:from>
      <xdr:col>5</xdr:col>
      <xdr:colOff>111268</xdr:colOff>
      <xdr:row>1</xdr:row>
      <xdr:rowOff>71445</xdr:rowOff>
    </xdr:from>
    <xdr:to>
      <xdr:col>7</xdr:col>
      <xdr:colOff>321475</xdr:colOff>
      <xdr:row>1</xdr:row>
      <xdr:rowOff>317507</xdr:rowOff>
    </xdr:to>
    <xdr:sp macro="" textlink="">
      <xdr:nvSpPr>
        <xdr:cNvPr id="12" name="四角形吹き出し 11"/>
        <xdr:cNvSpPr/>
      </xdr:nvSpPr>
      <xdr:spPr>
        <a:xfrm>
          <a:off x="2016268" y="423870"/>
          <a:ext cx="972207" cy="246062"/>
        </a:xfrm>
        <a:prstGeom prst="wedgeRectCallout">
          <a:avLst>
            <a:gd name="adj1" fmla="val 2633"/>
            <a:gd name="adj2" fmla="val 327122"/>
          </a:avLst>
        </a:prstGeom>
        <a:solidFill>
          <a:schemeClr val="accent6">
            <a:lumMod val="40000"/>
            <a:lumOff val="60000"/>
          </a:schemeClr>
        </a:solidFill>
        <a:ln w="6350"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900" b="1"/>
            <a:t>ｵﾘｴﾝﾃｰｼｮﾝ</a:t>
          </a:r>
          <a:endParaRPr kumimoji="1" lang="ja-JP" altLang="en-US" sz="1100" b="1"/>
        </a:p>
      </xdr:txBody>
    </xdr:sp>
    <xdr:clientData/>
  </xdr:twoCellAnchor>
  <xdr:twoCellAnchor>
    <xdr:from>
      <xdr:col>0</xdr:col>
      <xdr:colOff>295887</xdr:colOff>
      <xdr:row>1</xdr:row>
      <xdr:rowOff>173712</xdr:rowOff>
    </xdr:from>
    <xdr:to>
      <xdr:col>2</xdr:col>
      <xdr:colOff>315594</xdr:colOff>
      <xdr:row>1</xdr:row>
      <xdr:rowOff>397284</xdr:rowOff>
    </xdr:to>
    <xdr:sp macro="" textlink="">
      <xdr:nvSpPr>
        <xdr:cNvPr id="13" name="四角形吹き出し 12"/>
        <xdr:cNvSpPr/>
      </xdr:nvSpPr>
      <xdr:spPr>
        <a:xfrm>
          <a:off x="295887" y="526137"/>
          <a:ext cx="781707" cy="223572"/>
        </a:xfrm>
        <a:prstGeom prst="wedgeRectCallout">
          <a:avLst>
            <a:gd name="adj1" fmla="val 22535"/>
            <a:gd name="adj2" fmla="val 394594"/>
          </a:avLst>
        </a:prstGeom>
        <a:solidFill>
          <a:schemeClr val="bg2">
            <a:lumMod val="90000"/>
          </a:schemeClr>
        </a:solidFill>
        <a:ln w="6350"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900" b="1"/>
            <a:t>ＴＯＥＩＣ</a:t>
          </a:r>
          <a:endParaRPr kumimoji="1" lang="en-US" altLang="ja-JP" sz="900" b="1"/>
        </a:p>
      </xdr:txBody>
    </xdr:sp>
    <xdr:clientData/>
  </xdr:twoCellAnchor>
  <xdr:twoCellAnchor>
    <xdr:from>
      <xdr:col>16</xdr:col>
      <xdr:colOff>288856</xdr:colOff>
      <xdr:row>10</xdr:row>
      <xdr:rowOff>22775</xdr:rowOff>
    </xdr:from>
    <xdr:to>
      <xdr:col>19</xdr:col>
      <xdr:colOff>300762</xdr:colOff>
      <xdr:row>10</xdr:row>
      <xdr:rowOff>196075</xdr:rowOff>
    </xdr:to>
    <xdr:sp macro="" textlink="">
      <xdr:nvSpPr>
        <xdr:cNvPr id="14" name="四角形吹き出し 13"/>
        <xdr:cNvSpPr/>
      </xdr:nvSpPr>
      <xdr:spPr>
        <a:xfrm>
          <a:off x="6280081" y="2480225"/>
          <a:ext cx="802481" cy="173300"/>
        </a:xfrm>
        <a:prstGeom prst="wedgeRectCallout">
          <a:avLst>
            <a:gd name="adj1" fmla="val -185071"/>
            <a:gd name="adj2" fmla="val 361276"/>
          </a:avLst>
        </a:prstGeom>
        <a:solidFill>
          <a:schemeClr val="accent1">
            <a:lumMod val="40000"/>
            <a:lumOff val="60000"/>
          </a:schemeClr>
        </a:solidFill>
        <a:ln w="6350"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900" b="1"/>
            <a:t>月曜授業</a:t>
          </a:r>
          <a:endParaRPr kumimoji="1" lang="en-US" altLang="ja-JP" sz="900" b="1"/>
        </a:p>
      </xdr:txBody>
    </xdr:sp>
    <xdr:clientData/>
  </xdr:twoCellAnchor>
  <xdr:twoCellAnchor>
    <xdr:from>
      <xdr:col>21</xdr:col>
      <xdr:colOff>211207</xdr:colOff>
      <xdr:row>19</xdr:row>
      <xdr:rowOff>192571</xdr:rowOff>
    </xdr:from>
    <xdr:to>
      <xdr:col>23</xdr:col>
      <xdr:colOff>249630</xdr:colOff>
      <xdr:row>20</xdr:row>
      <xdr:rowOff>139653</xdr:rowOff>
    </xdr:to>
    <xdr:sp macro="" textlink="">
      <xdr:nvSpPr>
        <xdr:cNvPr id="16" name="四角形吹き出し 15"/>
        <xdr:cNvSpPr/>
      </xdr:nvSpPr>
      <xdr:spPr>
        <a:xfrm>
          <a:off x="8212207" y="4707421"/>
          <a:ext cx="800423" cy="175682"/>
        </a:xfrm>
        <a:prstGeom prst="wedgeRectCallout">
          <a:avLst>
            <a:gd name="adj1" fmla="val -116667"/>
            <a:gd name="adj2" fmla="val 21850"/>
          </a:avLst>
        </a:prstGeom>
        <a:solidFill>
          <a:schemeClr val="accent1">
            <a:lumMod val="40000"/>
            <a:lumOff val="60000"/>
          </a:schemeClr>
        </a:solidFill>
        <a:ln w="6350"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900" b="1"/>
            <a:t>金曜授業</a:t>
          </a:r>
          <a:endParaRPr kumimoji="1" lang="en-US" altLang="ja-JP" sz="900" b="1"/>
        </a:p>
      </xdr:txBody>
    </xdr:sp>
    <xdr:clientData/>
  </xdr:twoCellAnchor>
  <xdr:twoCellAnchor>
    <xdr:from>
      <xdr:col>15</xdr:col>
      <xdr:colOff>333375</xdr:colOff>
      <xdr:row>18</xdr:row>
      <xdr:rowOff>107155</xdr:rowOff>
    </xdr:from>
    <xdr:to>
      <xdr:col>19</xdr:col>
      <xdr:colOff>323850</xdr:colOff>
      <xdr:row>19</xdr:row>
      <xdr:rowOff>50004</xdr:rowOff>
    </xdr:to>
    <xdr:sp macro="" textlink="">
      <xdr:nvSpPr>
        <xdr:cNvPr id="17" name="四角形吹き出し 16"/>
        <xdr:cNvSpPr/>
      </xdr:nvSpPr>
      <xdr:spPr>
        <a:xfrm>
          <a:off x="5943600" y="4393405"/>
          <a:ext cx="1162050" cy="171449"/>
        </a:xfrm>
        <a:prstGeom prst="wedgeRectCallout">
          <a:avLst>
            <a:gd name="adj1" fmla="val -53586"/>
            <a:gd name="adj2" fmla="val 179195"/>
          </a:avLst>
        </a:prstGeom>
        <a:solidFill>
          <a:schemeClr val="accent3">
            <a:lumMod val="20000"/>
            <a:lumOff val="80000"/>
          </a:schemeClr>
        </a:solidFill>
        <a:ln w="6350"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800" b="1"/>
            <a:t>共通テスト前休業予定</a:t>
          </a:r>
        </a:p>
      </xdr:txBody>
    </xdr:sp>
    <xdr:clientData/>
  </xdr:twoCellAnchor>
  <xdr:twoCellAnchor>
    <xdr:from>
      <xdr:col>0</xdr:col>
      <xdr:colOff>109533</xdr:colOff>
      <xdr:row>52</xdr:row>
      <xdr:rowOff>11907</xdr:rowOff>
    </xdr:from>
    <xdr:to>
      <xdr:col>2</xdr:col>
      <xdr:colOff>80957</xdr:colOff>
      <xdr:row>53</xdr:row>
      <xdr:rowOff>178594</xdr:rowOff>
    </xdr:to>
    <xdr:sp macro="" textlink="">
      <xdr:nvSpPr>
        <xdr:cNvPr id="18" name="四角形吹き出し 17"/>
        <xdr:cNvSpPr/>
      </xdr:nvSpPr>
      <xdr:spPr>
        <a:xfrm>
          <a:off x="109533" y="10641807"/>
          <a:ext cx="733424" cy="309562"/>
        </a:xfrm>
        <a:prstGeom prst="wedgeRectCallout">
          <a:avLst>
            <a:gd name="adj1" fmla="val 54904"/>
            <a:gd name="adj2" fmla="val 260715"/>
          </a:avLst>
        </a:prstGeom>
        <a:solidFill>
          <a:schemeClr val="accent6">
            <a:lumMod val="60000"/>
            <a:lumOff val="40000"/>
          </a:schemeClr>
        </a:solidFill>
        <a:ln w="6350"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900" b="1"/>
            <a:t>入学式</a:t>
          </a:r>
          <a:endParaRPr kumimoji="1" lang="ja-JP" altLang="en-US" sz="1100" b="1"/>
        </a:p>
      </xdr:txBody>
    </xdr:sp>
    <xdr:clientData/>
  </xdr:twoCellAnchor>
  <xdr:twoCellAnchor>
    <xdr:from>
      <xdr:col>2</xdr:col>
      <xdr:colOff>156625</xdr:colOff>
      <xdr:row>50</xdr:row>
      <xdr:rowOff>302948</xdr:rowOff>
    </xdr:from>
    <xdr:to>
      <xdr:col>4</xdr:col>
      <xdr:colOff>366832</xdr:colOff>
      <xdr:row>53</xdr:row>
      <xdr:rowOff>48948</xdr:rowOff>
    </xdr:to>
    <xdr:sp macro="" textlink="">
      <xdr:nvSpPr>
        <xdr:cNvPr id="19" name="四角形吹き出し 18"/>
        <xdr:cNvSpPr/>
      </xdr:nvSpPr>
      <xdr:spPr>
        <a:xfrm>
          <a:off x="918625" y="10408973"/>
          <a:ext cx="972207" cy="422275"/>
        </a:xfrm>
        <a:prstGeom prst="wedgeRectCallout">
          <a:avLst>
            <a:gd name="adj1" fmla="val 2633"/>
            <a:gd name="adj2" fmla="val 327122"/>
          </a:avLst>
        </a:prstGeom>
        <a:solidFill>
          <a:schemeClr val="accent6">
            <a:lumMod val="40000"/>
            <a:lumOff val="60000"/>
          </a:schemeClr>
        </a:solidFill>
        <a:ln w="6350"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900" b="1"/>
            <a:t>ｵﾘｴﾝﾃｰｼｮﾝ</a:t>
          </a:r>
          <a:endParaRPr kumimoji="1" lang="ja-JP" altLang="en-US" sz="1100" b="1"/>
        </a:p>
      </xdr:txBody>
    </xdr:sp>
    <xdr:clientData/>
  </xdr:twoCellAnchor>
  <xdr:twoCellAnchor>
    <xdr:from>
      <xdr:col>0</xdr:col>
      <xdr:colOff>43656</xdr:colOff>
      <xdr:row>58</xdr:row>
      <xdr:rowOff>137585</xdr:rowOff>
    </xdr:from>
    <xdr:to>
      <xdr:col>2</xdr:col>
      <xdr:colOff>79374</xdr:colOff>
      <xdr:row>59</xdr:row>
      <xdr:rowOff>84666</xdr:rowOff>
    </xdr:to>
    <xdr:sp macro="" textlink="">
      <xdr:nvSpPr>
        <xdr:cNvPr id="20" name="四角形吹き出し 19"/>
        <xdr:cNvSpPr/>
      </xdr:nvSpPr>
      <xdr:spPr>
        <a:xfrm>
          <a:off x="43656" y="11948585"/>
          <a:ext cx="797718" cy="175681"/>
        </a:xfrm>
        <a:prstGeom prst="wedgeRectCallout">
          <a:avLst>
            <a:gd name="adj1" fmla="val 101307"/>
            <a:gd name="adj2" fmla="val 182650"/>
          </a:avLst>
        </a:prstGeom>
        <a:solidFill>
          <a:schemeClr val="accent1">
            <a:lumMod val="40000"/>
            <a:lumOff val="60000"/>
          </a:schemeClr>
        </a:solidFill>
        <a:ln w="6350"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900" b="1"/>
            <a:t>月曜授業</a:t>
          </a:r>
          <a:endParaRPr kumimoji="1" lang="en-US" altLang="ja-JP" sz="900" b="1"/>
        </a:p>
      </xdr:txBody>
    </xdr:sp>
    <xdr:clientData/>
  </xdr:twoCellAnchor>
  <xdr:twoCellAnchor>
    <xdr:from>
      <xdr:col>7</xdr:col>
      <xdr:colOff>293159</xdr:colOff>
      <xdr:row>71</xdr:row>
      <xdr:rowOff>156633</xdr:rowOff>
    </xdr:from>
    <xdr:to>
      <xdr:col>10</xdr:col>
      <xdr:colOff>102659</xdr:colOff>
      <xdr:row>73</xdr:row>
      <xdr:rowOff>99483</xdr:rowOff>
    </xdr:to>
    <xdr:sp macro="" textlink="">
      <xdr:nvSpPr>
        <xdr:cNvPr id="21" name="四角形吹き出し 20"/>
        <xdr:cNvSpPr/>
      </xdr:nvSpPr>
      <xdr:spPr>
        <a:xfrm>
          <a:off x="2960159" y="14939433"/>
          <a:ext cx="847725" cy="400050"/>
        </a:xfrm>
        <a:prstGeom prst="wedgeRectCallout">
          <a:avLst>
            <a:gd name="adj1" fmla="val 64038"/>
            <a:gd name="adj2" fmla="val -54772"/>
          </a:avLst>
        </a:prstGeom>
        <a:solidFill>
          <a:schemeClr val="accent3">
            <a:lumMod val="20000"/>
            <a:lumOff val="80000"/>
          </a:schemeClr>
        </a:solidFill>
        <a:ln w="6350"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800" b="1"/>
            <a:t>センター試験（</a:t>
          </a:r>
          <a:r>
            <a:rPr kumimoji="1" lang="en-US" altLang="ja-JP" sz="800" b="1"/>
            <a:t>1/19-20</a:t>
          </a:r>
          <a:r>
            <a:rPr kumimoji="1" lang="ja-JP" altLang="en-US" sz="800" b="1"/>
            <a:t>）予定</a:t>
          </a:r>
        </a:p>
      </xdr:txBody>
    </xdr:sp>
    <xdr:clientData/>
  </xdr:twoCellAnchor>
  <xdr:twoCellAnchor>
    <xdr:from>
      <xdr:col>15</xdr:col>
      <xdr:colOff>369359</xdr:colOff>
      <xdr:row>68</xdr:row>
      <xdr:rowOff>150285</xdr:rowOff>
    </xdr:from>
    <xdr:to>
      <xdr:col>19</xdr:col>
      <xdr:colOff>359834</xdr:colOff>
      <xdr:row>69</xdr:row>
      <xdr:rowOff>93134</xdr:rowOff>
    </xdr:to>
    <xdr:sp macro="" textlink="">
      <xdr:nvSpPr>
        <xdr:cNvPr id="22" name="四角形吹き出し 21"/>
        <xdr:cNvSpPr/>
      </xdr:nvSpPr>
      <xdr:spPr>
        <a:xfrm>
          <a:off x="5979584" y="14247285"/>
          <a:ext cx="1162050" cy="171449"/>
        </a:xfrm>
        <a:prstGeom prst="wedgeRectCallout">
          <a:avLst>
            <a:gd name="adj1" fmla="val -53586"/>
            <a:gd name="adj2" fmla="val 179195"/>
          </a:avLst>
        </a:prstGeom>
        <a:solidFill>
          <a:schemeClr val="accent3">
            <a:lumMod val="20000"/>
            <a:lumOff val="80000"/>
          </a:schemeClr>
        </a:solidFill>
        <a:ln w="6350"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800" b="1"/>
            <a:t>センター前休業予定</a:t>
          </a:r>
        </a:p>
      </xdr:txBody>
    </xdr:sp>
    <xdr:clientData/>
  </xdr:twoCellAnchor>
  <xdr:twoCellAnchor>
    <xdr:from>
      <xdr:col>5</xdr:col>
      <xdr:colOff>76195</xdr:colOff>
      <xdr:row>51</xdr:row>
      <xdr:rowOff>6614</xdr:rowOff>
    </xdr:from>
    <xdr:to>
      <xdr:col>7</xdr:col>
      <xdr:colOff>95902</xdr:colOff>
      <xdr:row>53</xdr:row>
      <xdr:rowOff>87312</xdr:rowOff>
    </xdr:to>
    <xdr:sp macro="" textlink="">
      <xdr:nvSpPr>
        <xdr:cNvPr id="23" name="四角形吹き出し 22"/>
        <xdr:cNvSpPr/>
      </xdr:nvSpPr>
      <xdr:spPr>
        <a:xfrm>
          <a:off x="1981195" y="10417439"/>
          <a:ext cx="781707" cy="452173"/>
        </a:xfrm>
        <a:prstGeom prst="wedgeRectCallout">
          <a:avLst>
            <a:gd name="adj1" fmla="val -79182"/>
            <a:gd name="adj2" fmla="val 320501"/>
          </a:avLst>
        </a:prstGeom>
        <a:solidFill>
          <a:schemeClr val="bg2">
            <a:lumMod val="90000"/>
          </a:schemeClr>
        </a:solidFill>
        <a:ln w="6350"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900" b="1"/>
            <a:t>ＴＯＥＩＣ</a:t>
          </a:r>
          <a:endParaRPr kumimoji="1" lang="en-US" altLang="ja-JP" sz="900" b="1"/>
        </a:p>
      </xdr:txBody>
    </xdr:sp>
    <xdr:clientData/>
  </xdr:twoCellAnchor>
  <xdr:twoCellAnchor>
    <xdr:from>
      <xdr:col>15</xdr:col>
      <xdr:colOff>309562</xdr:colOff>
      <xdr:row>64</xdr:row>
      <xdr:rowOff>142875</xdr:rowOff>
    </xdr:from>
    <xdr:to>
      <xdr:col>19</xdr:col>
      <xdr:colOff>0</xdr:colOff>
      <xdr:row>65</xdr:row>
      <xdr:rowOff>142875</xdr:rowOff>
    </xdr:to>
    <xdr:sp macro="" textlink="">
      <xdr:nvSpPr>
        <xdr:cNvPr id="24" name="四角形吹き出し 23"/>
        <xdr:cNvSpPr/>
      </xdr:nvSpPr>
      <xdr:spPr>
        <a:xfrm>
          <a:off x="5919787" y="13325475"/>
          <a:ext cx="862013" cy="228600"/>
        </a:xfrm>
        <a:prstGeom prst="wedgeRectCallout">
          <a:avLst>
            <a:gd name="adj1" fmla="val -139255"/>
            <a:gd name="adj2" fmla="val 214113"/>
          </a:avLst>
        </a:prstGeom>
        <a:solidFill>
          <a:schemeClr val="accent1">
            <a:lumMod val="40000"/>
            <a:lumOff val="60000"/>
          </a:schemeClr>
        </a:solidFill>
        <a:ln w="6350"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900" b="1"/>
            <a:t>月曜授業</a:t>
          </a:r>
          <a:endParaRPr kumimoji="1" lang="en-US" altLang="ja-JP" sz="900" b="1"/>
        </a:p>
      </xdr:txBody>
    </xdr:sp>
    <xdr:clientData/>
  </xdr:twoCellAnchor>
  <xdr:twoCellAnchor>
    <xdr:from>
      <xdr:col>16</xdr:col>
      <xdr:colOff>92604</xdr:colOff>
      <xdr:row>61</xdr:row>
      <xdr:rowOff>120383</xdr:rowOff>
    </xdr:from>
    <xdr:to>
      <xdr:col>19</xdr:col>
      <xdr:colOff>97896</xdr:colOff>
      <xdr:row>62</xdr:row>
      <xdr:rowOff>67465</xdr:rowOff>
    </xdr:to>
    <xdr:sp macro="" textlink="">
      <xdr:nvSpPr>
        <xdr:cNvPr id="25" name="四角形吹き出し 24"/>
        <xdr:cNvSpPr/>
      </xdr:nvSpPr>
      <xdr:spPr>
        <a:xfrm>
          <a:off x="6083829" y="12617183"/>
          <a:ext cx="795867" cy="175682"/>
        </a:xfrm>
        <a:prstGeom prst="wedgeRectCallout">
          <a:avLst>
            <a:gd name="adj1" fmla="val -215998"/>
            <a:gd name="adj2" fmla="val 21850"/>
          </a:avLst>
        </a:prstGeom>
        <a:solidFill>
          <a:schemeClr val="accent1">
            <a:lumMod val="40000"/>
            <a:lumOff val="60000"/>
          </a:schemeClr>
        </a:solidFill>
        <a:ln w="6350"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900" b="1"/>
            <a:t>金曜授業</a:t>
          </a:r>
          <a:endParaRPr kumimoji="1" lang="en-US" altLang="ja-JP" sz="900" b="1"/>
        </a:p>
      </xdr:txBody>
    </xdr:sp>
    <xdr:clientData/>
  </xdr:twoCellAnchor>
  <xdr:twoCellAnchor>
    <xdr:from>
      <xdr:col>16</xdr:col>
      <xdr:colOff>364435</xdr:colOff>
      <xdr:row>16</xdr:row>
      <xdr:rowOff>16566</xdr:rowOff>
    </xdr:from>
    <xdr:to>
      <xdr:col>19</xdr:col>
      <xdr:colOff>376341</xdr:colOff>
      <xdr:row>16</xdr:row>
      <xdr:rowOff>189866</xdr:rowOff>
    </xdr:to>
    <xdr:sp macro="" textlink="">
      <xdr:nvSpPr>
        <xdr:cNvPr id="26" name="四角形吹き出し 25"/>
        <xdr:cNvSpPr/>
      </xdr:nvSpPr>
      <xdr:spPr>
        <a:xfrm>
          <a:off x="6355660" y="3845616"/>
          <a:ext cx="802481" cy="173300"/>
        </a:xfrm>
        <a:prstGeom prst="wedgeRectCallout">
          <a:avLst>
            <a:gd name="adj1" fmla="val -141966"/>
            <a:gd name="adj2" fmla="val 366056"/>
          </a:avLst>
        </a:prstGeom>
        <a:solidFill>
          <a:schemeClr val="accent1">
            <a:lumMod val="40000"/>
            <a:lumOff val="60000"/>
          </a:schemeClr>
        </a:solidFill>
        <a:ln w="6350"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900" b="1"/>
            <a:t>月曜授業</a:t>
          </a:r>
          <a:endParaRPr kumimoji="1" lang="en-US" altLang="ja-JP" sz="900" b="1"/>
        </a:p>
      </xdr:txBody>
    </xdr:sp>
    <xdr:clientData/>
  </xdr:twoCellAnchor>
  <xdr:twoCellAnchor>
    <xdr:from>
      <xdr:col>17</xdr:col>
      <xdr:colOff>36443</xdr:colOff>
      <xdr:row>7</xdr:row>
      <xdr:rowOff>124240</xdr:rowOff>
    </xdr:from>
    <xdr:to>
      <xdr:col>19</xdr:col>
      <xdr:colOff>429349</xdr:colOff>
      <xdr:row>8</xdr:row>
      <xdr:rowOff>91107</xdr:rowOff>
    </xdr:to>
    <xdr:sp macro="" textlink="">
      <xdr:nvSpPr>
        <xdr:cNvPr id="27" name="四角形吹き出し 26"/>
        <xdr:cNvSpPr/>
      </xdr:nvSpPr>
      <xdr:spPr>
        <a:xfrm>
          <a:off x="6408668" y="1895890"/>
          <a:ext cx="802481" cy="195467"/>
        </a:xfrm>
        <a:prstGeom prst="wedgeRectCallout">
          <a:avLst>
            <a:gd name="adj1" fmla="val -150176"/>
            <a:gd name="adj2" fmla="val 232722"/>
          </a:avLst>
        </a:prstGeom>
        <a:solidFill>
          <a:schemeClr val="accent1">
            <a:lumMod val="40000"/>
            <a:lumOff val="60000"/>
          </a:schemeClr>
        </a:solidFill>
        <a:ln w="6350"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900" b="1"/>
            <a:t>火曜授業</a:t>
          </a:r>
          <a:endParaRPr kumimoji="1" lang="en-US" altLang="ja-JP" sz="9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2"/>
  <sheetViews>
    <sheetView view="pageBreakPreview" zoomScale="115" zoomScaleNormal="80" zoomScaleSheetLayoutView="115" workbookViewId="0">
      <selection activeCell="G29" sqref="G29"/>
    </sheetView>
  </sheetViews>
  <sheetFormatPr defaultRowHeight="12"/>
  <cols>
    <col min="1" max="8" width="5.7109375" style="1" customWidth="1"/>
    <col min="9" max="9" width="4.140625" style="1" customWidth="1"/>
    <col min="10" max="17" width="5.7109375" style="1" customWidth="1"/>
    <col min="18" max="18" width="2.7109375" style="1" customWidth="1"/>
    <col min="19" max="19" width="3.42578125" style="1" customWidth="1"/>
    <col min="20" max="21" width="9.140625" style="1"/>
    <col min="22" max="29" width="5.7109375" style="1" customWidth="1"/>
    <col min="30" max="30" width="4.140625" style="1" customWidth="1"/>
    <col min="31" max="38" width="5.7109375" style="1" customWidth="1"/>
    <col min="39" max="39" width="2.7109375" style="1" customWidth="1"/>
    <col min="40" max="40" width="3.42578125" style="1" customWidth="1"/>
    <col min="41" max="16384" width="9.140625" style="1"/>
  </cols>
  <sheetData>
    <row r="1" spans="1:40" ht="27.75" customHeight="1">
      <c r="A1" s="308" t="s">
        <v>44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176"/>
      <c r="V1" s="308" t="s">
        <v>31</v>
      </c>
      <c r="W1" s="308"/>
      <c r="X1" s="308"/>
      <c r="Y1" s="308"/>
      <c r="Z1" s="308"/>
      <c r="AA1" s="308"/>
      <c r="AB1" s="308"/>
      <c r="AC1" s="308"/>
      <c r="AD1" s="308"/>
      <c r="AE1" s="308"/>
      <c r="AF1" s="308"/>
      <c r="AG1" s="308"/>
      <c r="AH1" s="308"/>
      <c r="AI1" s="308"/>
      <c r="AJ1" s="308"/>
      <c r="AK1" s="308"/>
      <c r="AL1" s="308"/>
      <c r="AM1" s="176"/>
    </row>
    <row r="2" spans="1:40" ht="34.5" customHeight="1">
      <c r="A2" s="176"/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  <c r="AK2" s="176"/>
      <c r="AL2" s="176"/>
      <c r="AM2" s="176"/>
    </row>
    <row r="3" spans="1:40" s="2" customFormat="1" ht="5.25" customHeight="1">
      <c r="A3" s="309"/>
      <c r="B3" s="309"/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309"/>
      <c r="P3" s="309"/>
      <c r="Q3" s="309"/>
      <c r="R3" s="177"/>
      <c r="V3" s="309"/>
      <c r="W3" s="309"/>
      <c r="X3" s="309"/>
      <c r="Y3" s="309"/>
      <c r="Z3" s="309"/>
      <c r="AA3" s="309"/>
      <c r="AB3" s="309"/>
      <c r="AC3" s="309"/>
      <c r="AD3" s="309"/>
      <c r="AE3" s="309"/>
      <c r="AF3" s="309"/>
      <c r="AG3" s="309"/>
      <c r="AH3" s="309"/>
      <c r="AI3" s="309"/>
      <c r="AJ3" s="309"/>
      <c r="AK3" s="309"/>
      <c r="AL3" s="309"/>
      <c r="AM3" s="177"/>
    </row>
    <row r="4" spans="1:40" ht="18" customHeight="1">
      <c r="A4" s="310" t="s">
        <v>0</v>
      </c>
      <c r="B4" s="311"/>
      <c r="C4" s="311"/>
      <c r="D4" s="311"/>
      <c r="E4" s="311"/>
      <c r="F4" s="311"/>
      <c r="G4" s="311"/>
      <c r="H4" s="312"/>
      <c r="I4" s="3"/>
      <c r="J4" s="310" t="s">
        <v>1</v>
      </c>
      <c r="K4" s="313"/>
      <c r="L4" s="313"/>
      <c r="M4" s="313"/>
      <c r="N4" s="313"/>
      <c r="O4" s="313"/>
      <c r="P4" s="313"/>
      <c r="Q4" s="314"/>
      <c r="R4" s="4"/>
      <c r="V4" s="310" t="s">
        <v>0</v>
      </c>
      <c r="W4" s="311"/>
      <c r="X4" s="311"/>
      <c r="Y4" s="311"/>
      <c r="Z4" s="311"/>
      <c r="AA4" s="311"/>
      <c r="AB4" s="311"/>
      <c r="AC4" s="312"/>
      <c r="AD4" s="3"/>
      <c r="AE4" s="310" t="s">
        <v>1</v>
      </c>
      <c r="AF4" s="313"/>
      <c r="AG4" s="313"/>
      <c r="AH4" s="313"/>
      <c r="AI4" s="313"/>
      <c r="AJ4" s="313"/>
      <c r="AK4" s="313"/>
      <c r="AL4" s="314"/>
      <c r="AM4" s="4"/>
    </row>
    <row r="5" spans="1:40" ht="18" customHeight="1">
      <c r="A5" s="5"/>
      <c r="B5" s="6" t="s">
        <v>2</v>
      </c>
      <c r="C5" s="7" t="s">
        <v>3</v>
      </c>
      <c r="D5" s="7" t="s">
        <v>4</v>
      </c>
      <c r="E5" s="7" t="s">
        <v>5</v>
      </c>
      <c r="F5" s="7" t="s">
        <v>6</v>
      </c>
      <c r="G5" s="7" t="s">
        <v>7</v>
      </c>
      <c r="H5" s="8" t="s">
        <v>8</v>
      </c>
      <c r="I5" s="9"/>
      <c r="J5" s="10"/>
      <c r="K5" s="6" t="s">
        <v>2</v>
      </c>
      <c r="L5" s="7" t="s">
        <v>3</v>
      </c>
      <c r="M5" s="7" t="s">
        <v>4</v>
      </c>
      <c r="N5" s="7" t="s">
        <v>5</v>
      </c>
      <c r="O5" s="7" t="s">
        <v>6</v>
      </c>
      <c r="P5" s="7" t="s">
        <v>7</v>
      </c>
      <c r="Q5" s="8" t="s">
        <v>8</v>
      </c>
      <c r="R5" s="11"/>
      <c r="V5" s="5"/>
      <c r="W5" s="6" t="s">
        <v>2</v>
      </c>
      <c r="X5" s="7" t="s">
        <v>3</v>
      </c>
      <c r="Y5" s="7" t="s">
        <v>4</v>
      </c>
      <c r="Z5" s="7" t="s">
        <v>5</v>
      </c>
      <c r="AA5" s="7" t="s">
        <v>6</v>
      </c>
      <c r="AB5" s="7" t="s">
        <v>7</v>
      </c>
      <c r="AC5" s="8" t="s">
        <v>8</v>
      </c>
      <c r="AD5" s="9"/>
      <c r="AE5" s="10"/>
      <c r="AF5" s="6" t="s">
        <v>2</v>
      </c>
      <c r="AG5" s="7" t="s">
        <v>3</v>
      </c>
      <c r="AH5" s="7" t="s">
        <v>4</v>
      </c>
      <c r="AI5" s="7" t="s">
        <v>5</v>
      </c>
      <c r="AJ5" s="7" t="s">
        <v>6</v>
      </c>
      <c r="AK5" s="7" t="s">
        <v>7</v>
      </c>
      <c r="AL5" s="8" t="s">
        <v>8</v>
      </c>
      <c r="AM5" s="11"/>
    </row>
    <row r="6" spans="1:40" ht="18" customHeight="1">
      <c r="A6" s="305">
        <v>4</v>
      </c>
      <c r="B6" s="12"/>
      <c r="C6" s="167"/>
      <c r="D6" s="178"/>
      <c r="E6" s="14">
        <v>1</v>
      </c>
      <c r="F6" s="14">
        <v>2</v>
      </c>
      <c r="G6" s="14">
        <v>3</v>
      </c>
      <c r="H6" s="16">
        <v>4</v>
      </c>
      <c r="I6" s="17">
        <v>0</v>
      </c>
      <c r="J6" s="294">
        <v>10</v>
      </c>
      <c r="K6" s="12"/>
      <c r="L6" s="14"/>
      <c r="M6" s="14"/>
      <c r="N6" s="14"/>
      <c r="O6" s="144">
        <v>1</v>
      </c>
      <c r="P6" s="144">
        <v>2</v>
      </c>
      <c r="Q6" s="16">
        <v>3</v>
      </c>
      <c r="R6" s="20"/>
      <c r="S6" s="1">
        <v>2</v>
      </c>
      <c r="V6" s="305">
        <v>4</v>
      </c>
      <c r="W6" s="12"/>
      <c r="X6" s="13"/>
      <c r="Y6" s="14"/>
      <c r="Z6" s="14"/>
      <c r="AA6" s="14"/>
      <c r="AB6" s="15"/>
      <c r="AC6" s="16"/>
      <c r="AD6" s="17"/>
      <c r="AE6" s="294">
        <v>10</v>
      </c>
      <c r="AF6" s="12">
        <v>30</v>
      </c>
      <c r="AG6" s="18">
        <v>1</v>
      </c>
      <c r="AH6" s="19">
        <f>AG6+1</f>
        <v>2</v>
      </c>
      <c r="AI6" s="19">
        <f t="shared" ref="AI6:AL8" si="0">AH6+1</f>
        <v>3</v>
      </c>
      <c r="AJ6" s="19">
        <f t="shared" si="0"/>
        <v>4</v>
      </c>
      <c r="AK6" s="19">
        <f t="shared" si="0"/>
        <v>5</v>
      </c>
      <c r="AL6" s="16">
        <f t="shared" si="0"/>
        <v>6</v>
      </c>
      <c r="AM6" s="20"/>
      <c r="AN6" s="1">
        <v>5</v>
      </c>
    </row>
    <row r="7" spans="1:40" ht="18" customHeight="1">
      <c r="A7" s="306"/>
      <c r="B7" s="32">
        <v>5</v>
      </c>
      <c r="C7" s="86">
        <v>6</v>
      </c>
      <c r="D7" s="86">
        <v>7</v>
      </c>
      <c r="E7" s="86">
        <v>8</v>
      </c>
      <c r="F7" s="86">
        <v>9</v>
      </c>
      <c r="G7" s="86">
        <v>10</v>
      </c>
      <c r="H7" s="34">
        <v>11</v>
      </c>
      <c r="I7" s="26">
        <v>4</v>
      </c>
      <c r="J7" s="295"/>
      <c r="K7" s="32">
        <v>4</v>
      </c>
      <c r="L7" s="145">
        <v>5</v>
      </c>
      <c r="M7" s="145">
        <v>6</v>
      </c>
      <c r="N7" s="145">
        <v>7</v>
      </c>
      <c r="O7" s="145">
        <v>8</v>
      </c>
      <c r="P7" s="145">
        <v>9</v>
      </c>
      <c r="Q7" s="34">
        <v>10</v>
      </c>
      <c r="R7" s="31"/>
      <c r="S7" s="1">
        <v>5</v>
      </c>
      <c r="V7" s="306"/>
      <c r="W7" s="21">
        <v>1</v>
      </c>
      <c r="X7" s="22">
        <f t="shared" ref="X7:AC22" si="1">W7+1</f>
        <v>2</v>
      </c>
      <c r="Y7" s="23">
        <f t="shared" si="1"/>
        <v>3</v>
      </c>
      <c r="Z7" s="138">
        <f t="shared" si="1"/>
        <v>4</v>
      </c>
      <c r="AA7" s="24">
        <f t="shared" si="1"/>
        <v>5</v>
      </c>
      <c r="AB7" s="24">
        <f t="shared" si="1"/>
        <v>6</v>
      </c>
      <c r="AC7" s="25">
        <f t="shared" si="1"/>
        <v>7</v>
      </c>
      <c r="AD7" s="26">
        <v>2</v>
      </c>
      <c r="AE7" s="295"/>
      <c r="AF7" s="21">
        <f>AL6+1</f>
        <v>7</v>
      </c>
      <c r="AG7" s="27">
        <f>AF7+1</f>
        <v>8</v>
      </c>
      <c r="AH7" s="28">
        <f>AG7+1</f>
        <v>9</v>
      </c>
      <c r="AI7" s="28">
        <f t="shared" si="0"/>
        <v>10</v>
      </c>
      <c r="AJ7" s="28">
        <f t="shared" si="0"/>
        <v>11</v>
      </c>
      <c r="AK7" s="24">
        <f t="shared" si="0"/>
        <v>12</v>
      </c>
      <c r="AL7" s="25">
        <f t="shared" si="0"/>
        <v>13</v>
      </c>
      <c r="AM7" s="31"/>
      <c r="AN7" s="1">
        <v>4</v>
      </c>
    </row>
    <row r="8" spans="1:40" ht="18" customHeight="1">
      <c r="A8" s="306"/>
      <c r="B8" s="32">
        <v>12</v>
      </c>
      <c r="C8" s="86">
        <v>13</v>
      </c>
      <c r="D8" s="86">
        <v>14</v>
      </c>
      <c r="E8" s="86">
        <v>15</v>
      </c>
      <c r="F8" s="86">
        <v>16</v>
      </c>
      <c r="G8" s="86">
        <v>17</v>
      </c>
      <c r="H8" s="55">
        <v>18</v>
      </c>
      <c r="I8" s="26">
        <v>5</v>
      </c>
      <c r="J8" s="295"/>
      <c r="K8" s="32">
        <v>11</v>
      </c>
      <c r="L8" s="145">
        <v>12</v>
      </c>
      <c r="M8" s="145">
        <v>13</v>
      </c>
      <c r="N8" s="145">
        <v>14</v>
      </c>
      <c r="O8" s="145">
        <v>15</v>
      </c>
      <c r="P8" s="145">
        <v>16</v>
      </c>
      <c r="Q8" s="34">
        <v>17</v>
      </c>
      <c r="R8" s="31"/>
      <c r="S8" s="1">
        <v>5</v>
      </c>
      <c r="V8" s="306"/>
      <c r="W8" s="32">
        <f>AC7+1</f>
        <v>8</v>
      </c>
      <c r="X8" s="33">
        <f t="shared" si="1"/>
        <v>9</v>
      </c>
      <c r="Y8" s="24">
        <f t="shared" si="1"/>
        <v>10</v>
      </c>
      <c r="Z8" s="33">
        <f t="shared" si="1"/>
        <v>11</v>
      </c>
      <c r="AA8" s="24">
        <f t="shared" si="1"/>
        <v>12</v>
      </c>
      <c r="AB8" s="33">
        <f t="shared" si="1"/>
        <v>13</v>
      </c>
      <c r="AC8" s="34">
        <f t="shared" si="1"/>
        <v>14</v>
      </c>
      <c r="AD8" s="26">
        <v>5</v>
      </c>
      <c r="AE8" s="295"/>
      <c r="AF8" s="32">
        <f>AL7+1</f>
        <v>14</v>
      </c>
      <c r="AG8" s="33">
        <f t="shared" ref="AG8:AL23" si="2">AF8+1</f>
        <v>15</v>
      </c>
      <c r="AH8" s="33">
        <f t="shared" si="2"/>
        <v>16</v>
      </c>
      <c r="AI8" s="28">
        <f>AH8+1</f>
        <v>17</v>
      </c>
      <c r="AJ8" s="24">
        <f t="shared" si="0"/>
        <v>18</v>
      </c>
      <c r="AK8" s="35">
        <f t="shared" si="2"/>
        <v>19</v>
      </c>
      <c r="AL8" s="34">
        <f t="shared" si="2"/>
        <v>20</v>
      </c>
      <c r="AM8" s="31"/>
      <c r="AN8" s="1">
        <v>5</v>
      </c>
    </row>
    <row r="9" spans="1:40" ht="18" customHeight="1">
      <c r="A9" s="306"/>
      <c r="B9" s="32">
        <v>19</v>
      </c>
      <c r="C9" s="86">
        <v>20</v>
      </c>
      <c r="D9" s="86">
        <v>21</v>
      </c>
      <c r="E9" s="85">
        <v>22</v>
      </c>
      <c r="F9" s="85">
        <v>23</v>
      </c>
      <c r="G9" s="85">
        <v>24</v>
      </c>
      <c r="H9" s="37">
        <v>25</v>
      </c>
      <c r="I9" s="26">
        <v>5</v>
      </c>
      <c r="J9" s="295"/>
      <c r="K9" s="32">
        <v>18</v>
      </c>
      <c r="L9" s="145">
        <v>19</v>
      </c>
      <c r="M9" s="145">
        <v>20</v>
      </c>
      <c r="N9" s="145">
        <v>21</v>
      </c>
      <c r="O9" s="145">
        <v>22</v>
      </c>
      <c r="P9" s="148">
        <v>23</v>
      </c>
      <c r="Q9" s="37">
        <v>24</v>
      </c>
      <c r="R9" s="31"/>
      <c r="S9" s="1">
        <v>5</v>
      </c>
      <c r="V9" s="306"/>
      <c r="W9" s="32">
        <f>AC8+1</f>
        <v>15</v>
      </c>
      <c r="X9" s="24">
        <f t="shared" si="1"/>
        <v>16</v>
      </c>
      <c r="Y9" s="36">
        <f t="shared" si="1"/>
        <v>17</v>
      </c>
      <c r="Z9" s="36">
        <f t="shared" si="1"/>
        <v>18</v>
      </c>
      <c r="AA9" s="36">
        <f t="shared" si="1"/>
        <v>19</v>
      </c>
      <c r="AB9" s="36">
        <f t="shared" si="1"/>
        <v>20</v>
      </c>
      <c r="AC9" s="37">
        <f t="shared" si="1"/>
        <v>21</v>
      </c>
      <c r="AD9" s="26">
        <v>5</v>
      </c>
      <c r="AE9" s="295"/>
      <c r="AF9" s="32">
        <f>AL8+1</f>
        <v>21</v>
      </c>
      <c r="AG9" s="24">
        <f t="shared" si="2"/>
        <v>22</v>
      </c>
      <c r="AH9" s="36">
        <f t="shared" si="2"/>
        <v>23</v>
      </c>
      <c r="AI9" s="38">
        <f t="shared" si="2"/>
        <v>24</v>
      </c>
      <c r="AJ9" s="38">
        <f t="shared" si="2"/>
        <v>25</v>
      </c>
      <c r="AK9" s="30">
        <f t="shared" si="2"/>
        <v>26</v>
      </c>
      <c r="AL9" s="37">
        <f t="shared" si="2"/>
        <v>27</v>
      </c>
      <c r="AM9" s="31"/>
      <c r="AN9" s="1">
        <v>5</v>
      </c>
    </row>
    <row r="10" spans="1:40" ht="18" customHeight="1" thickBot="1">
      <c r="A10" s="306"/>
      <c r="B10" s="39">
        <v>26</v>
      </c>
      <c r="C10" s="86">
        <v>27</v>
      </c>
      <c r="D10" s="179">
        <v>28</v>
      </c>
      <c r="E10" s="166">
        <v>29</v>
      </c>
      <c r="F10" s="91">
        <v>30</v>
      </c>
      <c r="G10" s="132">
        <v>1</v>
      </c>
      <c r="H10" s="149">
        <v>2</v>
      </c>
      <c r="I10" s="26">
        <v>4</v>
      </c>
      <c r="J10" s="295"/>
      <c r="K10" s="39">
        <v>25</v>
      </c>
      <c r="L10" s="148">
        <v>26</v>
      </c>
      <c r="M10" s="148">
        <v>27</v>
      </c>
      <c r="N10" s="148">
        <v>28</v>
      </c>
      <c r="O10" s="150">
        <v>29</v>
      </c>
      <c r="P10" s="163">
        <v>30</v>
      </c>
      <c r="Q10" s="60">
        <v>31</v>
      </c>
      <c r="R10" s="31"/>
      <c r="S10" s="1">
        <v>5</v>
      </c>
      <c r="V10" s="306"/>
      <c r="W10" s="39">
        <f>AC9+1</f>
        <v>22</v>
      </c>
      <c r="X10" s="42">
        <f t="shared" si="1"/>
        <v>23</v>
      </c>
      <c r="Y10" s="36">
        <f t="shared" si="1"/>
        <v>24</v>
      </c>
      <c r="Z10" s="42">
        <f t="shared" si="1"/>
        <v>25</v>
      </c>
      <c r="AA10" s="40">
        <f t="shared" si="1"/>
        <v>26</v>
      </c>
      <c r="AB10" s="40">
        <f t="shared" si="1"/>
        <v>27</v>
      </c>
      <c r="AC10" s="41">
        <f t="shared" si="1"/>
        <v>28</v>
      </c>
      <c r="AD10" s="26">
        <v>5</v>
      </c>
      <c r="AE10" s="307"/>
      <c r="AF10" s="39">
        <f>AL9+1</f>
        <v>28</v>
      </c>
      <c r="AG10" s="42">
        <f t="shared" si="2"/>
        <v>29</v>
      </c>
      <c r="AH10" s="63">
        <f t="shared" si="2"/>
        <v>30</v>
      </c>
      <c r="AI10" s="64">
        <f t="shared" si="2"/>
        <v>31</v>
      </c>
      <c r="AJ10" s="134">
        <v>1</v>
      </c>
      <c r="AK10" s="19">
        <f t="shared" si="2"/>
        <v>2</v>
      </c>
      <c r="AL10" s="16">
        <f t="shared" si="2"/>
        <v>3</v>
      </c>
      <c r="AM10" s="31"/>
      <c r="AN10" s="1">
        <v>5</v>
      </c>
    </row>
    <row r="11" spans="1:40" ht="18" customHeight="1" thickBot="1">
      <c r="A11" s="294">
        <v>5</v>
      </c>
      <c r="B11" s="12">
        <v>3</v>
      </c>
      <c r="C11" s="44">
        <v>4</v>
      </c>
      <c r="D11" s="44">
        <v>5</v>
      </c>
      <c r="E11" s="27">
        <v>6</v>
      </c>
      <c r="F11" s="165">
        <v>7</v>
      </c>
      <c r="G11" s="145">
        <v>8</v>
      </c>
      <c r="H11" s="86">
        <v>9</v>
      </c>
      <c r="I11" s="26">
        <v>3</v>
      </c>
      <c r="J11" s="294">
        <v>11</v>
      </c>
      <c r="K11" s="48">
        <v>1</v>
      </c>
      <c r="L11" s="144">
        <v>2</v>
      </c>
      <c r="M11" s="44">
        <v>3</v>
      </c>
      <c r="N11" s="144">
        <v>4</v>
      </c>
      <c r="O11" s="173">
        <v>5</v>
      </c>
      <c r="P11" s="165">
        <v>6</v>
      </c>
      <c r="Q11" s="51">
        <v>7</v>
      </c>
      <c r="R11" s="52"/>
      <c r="S11" s="1">
        <v>4</v>
      </c>
      <c r="V11" s="294">
        <v>5</v>
      </c>
      <c r="W11" s="62">
        <v>29</v>
      </c>
      <c r="X11" s="122">
        <v>30</v>
      </c>
      <c r="Y11" s="29">
        <v>1</v>
      </c>
      <c r="Z11" s="43">
        <f t="shared" si="1"/>
        <v>2</v>
      </c>
      <c r="AA11" s="46">
        <f>Z11+1</f>
        <v>3</v>
      </c>
      <c r="AB11" s="47">
        <f>AA11+1</f>
        <v>4</v>
      </c>
      <c r="AC11" s="25">
        <f t="shared" si="1"/>
        <v>5</v>
      </c>
      <c r="AD11" s="26">
        <v>2</v>
      </c>
      <c r="AE11" s="303">
        <v>11</v>
      </c>
      <c r="AF11" s="48">
        <f>AL10+1</f>
        <v>4</v>
      </c>
      <c r="AG11" s="43">
        <f t="shared" si="2"/>
        <v>5</v>
      </c>
      <c r="AH11" s="43">
        <f t="shared" si="2"/>
        <v>6</v>
      </c>
      <c r="AI11" s="43">
        <f t="shared" si="2"/>
        <v>7</v>
      </c>
      <c r="AJ11" s="49">
        <f t="shared" si="2"/>
        <v>8</v>
      </c>
      <c r="AK11" s="49">
        <f t="shared" si="2"/>
        <v>9</v>
      </c>
      <c r="AL11" s="51">
        <f t="shared" si="2"/>
        <v>10</v>
      </c>
      <c r="AM11" s="52"/>
      <c r="AN11" s="1">
        <v>5</v>
      </c>
    </row>
    <row r="12" spans="1:40" ht="18" customHeight="1" thickBot="1">
      <c r="A12" s="295"/>
      <c r="B12" s="56">
        <v>10</v>
      </c>
      <c r="C12" s="145">
        <v>11</v>
      </c>
      <c r="D12" s="145">
        <v>12</v>
      </c>
      <c r="E12" s="145">
        <v>13</v>
      </c>
      <c r="F12" s="145">
        <v>14</v>
      </c>
      <c r="G12" s="145">
        <v>15</v>
      </c>
      <c r="H12" s="34">
        <v>16</v>
      </c>
      <c r="I12" s="26">
        <v>5</v>
      </c>
      <c r="J12" s="295"/>
      <c r="K12" s="142">
        <v>8</v>
      </c>
      <c r="L12" s="145">
        <v>9</v>
      </c>
      <c r="M12" s="145">
        <v>10</v>
      </c>
      <c r="N12" s="145">
        <v>11</v>
      </c>
      <c r="O12" s="145">
        <v>12</v>
      </c>
      <c r="P12" s="145">
        <v>13</v>
      </c>
      <c r="Q12" s="55">
        <v>14</v>
      </c>
      <c r="R12" s="20"/>
      <c r="S12" s="1">
        <v>5</v>
      </c>
      <c r="V12" s="295"/>
      <c r="W12" s="53">
        <f t="shared" ref="W12:W32" si="3">AC11+1</f>
        <v>6</v>
      </c>
      <c r="X12" s="28">
        <f t="shared" si="1"/>
        <v>7</v>
      </c>
      <c r="Y12" s="50">
        <f t="shared" si="1"/>
        <v>8</v>
      </c>
      <c r="Z12" s="28">
        <f t="shared" si="1"/>
        <v>9</v>
      </c>
      <c r="AA12" s="50">
        <f t="shared" si="1"/>
        <v>10</v>
      </c>
      <c r="AB12" s="33">
        <f t="shared" si="1"/>
        <v>11</v>
      </c>
      <c r="AC12" s="34">
        <f t="shared" si="1"/>
        <v>12</v>
      </c>
      <c r="AD12" s="26">
        <v>5</v>
      </c>
      <c r="AE12" s="295"/>
      <c r="AF12" s="27">
        <f t="shared" ref="AF12:AF31" si="4">AL11+1</f>
        <v>11</v>
      </c>
      <c r="AG12" s="50">
        <f t="shared" si="2"/>
        <v>12</v>
      </c>
      <c r="AH12" s="38">
        <f t="shared" si="2"/>
        <v>13</v>
      </c>
      <c r="AI12" s="24">
        <f t="shared" si="2"/>
        <v>14</v>
      </c>
      <c r="AJ12" s="24">
        <f t="shared" si="2"/>
        <v>15</v>
      </c>
      <c r="AK12" s="54">
        <f t="shared" si="2"/>
        <v>16</v>
      </c>
      <c r="AL12" s="55">
        <f t="shared" si="2"/>
        <v>17</v>
      </c>
      <c r="AM12" s="20"/>
      <c r="AN12" s="1">
        <v>5</v>
      </c>
    </row>
    <row r="13" spans="1:40" ht="18" customHeight="1" thickBot="1">
      <c r="A13" s="295"/>
      <c r="B13" s="56">
        <v>17</v>
      </c>
      <c r="C13" s="145">
        <v>18</v>
      </c>
      <c r="D13" s="145">
        <v>19</v>
      </c>
      <c r="E13" s="145">
        <v>20</v>
      </c>
      <c r="F13" s="145">
        <v>21</v>
      </c>
      <c r="G13" s="145">
        <v>22</v>
      </c>
      <c r="H13" s="37">
        <v>23</v>
      </c>
      <c r="I13" s="26">
        <v>5</v>
      </c>
      <c r="J13" s="295"/>
      <c r="K13" s="142">
        <v>15</v>
      </c>
      <c r="L13" s="145">
        <v>16</v>
      </c>
      <c r="M13" s="145">
        <v>17</v>
      </c>
      <c r="N13" s="145">
        <v>18</v>
      </c>
      <c r="O13" s="145">
        <v>19</v>
      </c>
      <c r="P13" s="145">
        <v>20</v>
      </c>
      <c r="Q13" s="55">
        <v>21</v>
      </c>
      <c r="R13" s="20"/>
      <c r="S13" s="1">
        <v>5</v>
      </c>
      <c r="V13" s="295"/>
      <c r="W13" s="56">
        <f t="shared" si="3"/>
        <v>13</v>
      </c>
      <c r="X13" s="24">
        <f t="shared" si="1"/>
        <v>14</v>
      </c>
      <c r="Y13" s="24">
        <f t="shared" si="1"/>
        <v>15</v>
      </c>
      <c r="Z13" s="24">
        <f t="shared" si="1"/>
        <v>16</v>
      </c>
      <c r="AA13" s="24">
        <f t="shared" si="1"/>
        <v>17</v>
      </c>
      <c r="AB13" s="36">
        <f t="shared" si="1"/>
        <v>18</v>
      </c>
      <c r="AC13" s="37">
        <f t="shared" si="1"/>
        <v>19</v>
      </c>
      <c r="AD13" s="26">
        <v>5</v>
      </c>
      <c r="AE13" s="295"/>
      <c r="AF13" s="57">
        <f t="shared" si="4"/>
        <v>18</v>
      </c>
      <c r="AG13" s="33">
        <f t="shared" si="2"/>
        <v>19</v>
      </c>
      <c r="AH13" s="29">
        <f t="shared" si="2"/>
        <v>20</v>
      </c>
      <c r="AI13" s="45">
        <f t="shared" si="2"/>
        <v>21</v>
      </c>
      <c r="AJ13" s="24">
        <f t="shared" si="2"/>
        <v>22</v>
      </c>
      <c r="AK13" s="126">
        <f t="shared" si="2"/>
        <v>23</v>
      </c>
      <c r="AL13" s="58">
        <f t="shared" si="2"/>
        <v>24</v>
      </c>
      <c r="AM13" s="20"/>
      <c r="AN13" s="1">
        <v>4</v>
      </c>
    </row>
    <row r="14" spans="1:40" ht="18" customHeight="1">
      <c r="A14" s="296"/>
      <c r="B14" s="59">
        <v>24</v>
      </c>
      <c r="C14" s="148">
        <v>25</v>
      </c>
      <c r="D14" s="148">
        <v>26</v>
      </c>
      <c r="E14" s="148">
        <v>27</v>
      </c>
      <c r="F14" s="148">
        <v>28</v>
      </c>
      <c r="G14" s="150">
        <v>29</v>
      </c>
      <c r="H14" s="41">
        <v>30</v>
      </c>
      <c r="I14" s="26">
        <v>5</v>
      </c>
      <c r="J14" s="295"/>
      <c r="K14" s="61">
        <v>22</v>
      </c>
      <c r="L14" s="70">
        <v>23</v>
      </c>
      <c r="M14" s="148">
        <v>24</v>
      </c>
      <c r="N14" s="174">
        <v>25</v>
      </c>
      <c r="O14" s="145">
        <v>26</v>
      </c>
      <c r="P14" s="148">
        <v>27</v>
      </c>
      <c r="Q14" s="58">
        <v>28</v>
      </c>
      <c r="R14" s="20"/>
      <c r="S14" s="1">
        <v>4</v>
      </c>
      <c r="V14" s="296"/>
      <c r="W14" s="59">
        <f t="shared" si="3"/>
        <v>20</v>
      </c>
      <c r="X14" s="36">
        <f t="shared" si="1"/>
        <v>21</v>
      </c>
      <c r="Y14" s="36">
        <f t="shared" si="1"/>
        <v>22</v>
      </c>
      <c r="Z14" s="36">
        <f t="shared" si="1"/>
        <v>23</v>
      </c>
      <c r="AA14" s="42">
        <f t="shared" si="1"/>
        <v>24</v>
      </c>
      <c r="AB14" s="40">
        <f t="shared" si="1"/>
        <v>25</v>
      </c>
      <c r="AC14" s="60">
        <f t="shared" si="1"/>
        <v>26</v>
      </c>
      <c r="AD14" s="26">
        <v>5</v>
      </c>
      <c r="AE14" s="295"/>
      <c r="AF14" s="61">
        <f t="shared" si="4"/>
        <v>25</v>
      </c>
      <c r="AG14" s="36">
        <f t="shared" si="2"/>
        <v>26</v>
      </c>
      <c r="AH14" s="38">
        <f t="shared" si="2"/>
        <v>27</v>
      </c>
      <c r="AI14" s="36">
        <f t="shared" si="2"/>
        <v>28</v>
      </c>
      <c r="AJ14" s="40">
        <f t="shared" si="2"/>
        <v>29</v>
      </c>
      <c r="AK14" s="64">
        <f t="shared" si="2"/>
        <v>30</v>
      </c>
      <c r="AL14" s="127">
        <v>1</v>
      </c>
      <c r="AM14" s="20"/>
      <c r="AN14" s="1">
        <v>5</v>
      </c>
    </row>
    <row r="15" spans="1:40" ht="18" customHeight="1">
      <c r="A15" s="295">
        <v>6</v>
      </c>
      <c r="B15" s="12">
        <v>31</v>
      </c>
      <c r="C15" s="144">
        <v>1</v>
      </c>
      <c r="D15" s="144">
        <v>2</v>
      </c>
      <c r="E15" s="144">
        <v>3</v>
      </c>
      <c r="F15" s="144">
        <v>4</v>
      </c>
      <c r="G15" s="144">
        <v>5</v>
      </c>
      <c r="H15" s="25">
        <v>6</v>
      </c>
      <c r="I15" s="26">
        <v>5</v>
      </c>
      <c r="J15" s="304">
        <v>12</v>
      </c>
      <c r="K15" s="168">
        <v>29</v>
      </c>
      <c r="L15" s="164">
        <v>30</v>
      </c>
      <c r="M15" s="161">
        <v>1</v>
      </c>
      <c r="N15" s="144">
        <v>2</v>
      </c>
      <c r="O15" s="144">
        <v>3</v>
      </c>
      <c r="P15" s="144">
        <v>4</v>
      </c>
      <c r="Q15" s="16">
        <v>5</v>
      </c>
      <c r="R15" s="20"/>
      <c r="S15" s="1">
        <v>5</v>
      </c>
      <c r="V15" s="295">
        <v>6</v>
      </c>
      <c r="W15" s="62">
        <f t="shared" si="3"/>
        <v>27</v>
      </c>
      <c r="X15" s="63">
        <f>W15+1</f>
        <v>28</v>
      </c>
      <c r="Y15" s="40">
        <f>X15+1</f>
        <v>29</v>
      </c>
      <c r="Z15" s="40">
        <f>Y15+1</f>
        <v>30</v>
      </c>
      <c r="AA15" s="64">
        <f>Z15+1</f>
        <v>31</v>
      </c>
      <c r="AB15" s="50">
        <v>1</v>
      </c>
      <c r="AC15" s="25">
        <f t="shared" si="1"/>
        <v>2</v>
      </c>
      <c r="AD15" s="26">
        <v>5</v>
      </c>
      <c r="AE15" s="304">
        <v>12</v>
      </c>
      <c r="AF15" s="65">
        <f t="shared" si="4"/>
        <v>2</v>
      </c>
      <c r="AG15" s="19">
        <f t="shared" si="2"/>
        <v>3</v>
      </c>
      <c r="AH15" s="19">
        <f t="shared" si="2"/>
        <v>4</v>
      </c>
      <c r="AI15" s="19">
        <f t="shared" si="2"/>
        <v>5</v>
      </c>
      <c r="AJ15" s="19">
        <f t="shared" si="2"/>
        <v>6</v>
      </c>
      <c r="AK15" s="19">
        <f t="shared" si="2"/>
        <v>7</v>
      </c>
      <c r="AL15" s="66">
        <f t="shared" si="2"/>
        <v>8</v>
      </c>
      <c r="AM15" s="20"/>
      <c r="AN15" s="1">
        <v>5</v>
      </c>
    </row>
    <row r="16" spans="1:40" ht="18" customHeight="1">
      <c r="A16" s="295"/>
      <c r="B16" s="32">
        <v>7</v>
      </c>
      <c r="C16" s="145">
        <v>8</v>
      </c>
      <c r="D16" s="145">
        <v>9</v>
      </c>
      <c r="E16" s="145">
        <v>10</v>
      </c>
      <c r="F16" s="145">
        <v>11</v>
      </c>
      <c r="G16" s="145">
        <v>12</v>
      </c>
      <c r="H16" s="34">
        <v>13</v>
      </c>
      <c r="I16" s="26">
        <v>5</v>
      </c>
      <c r="J16" s="299"/>
      <c r="K16" s="21">
        <v>6</v>
      </c>
      <c r="L16" s="165">
        <v>7</v>
      </c>
      <c r="M16" s="145">
        <v>8</v>
      </c>
      <c r="N16" s="145">
        <v>9</v>
      </c>
      <c r="O16" s="145">
        <v>10</v>
      </c>
      <c r="P16" s="145">
        <v>11</v>
      </c>
      <c r="Q16" s="34">
        <v>12</v>
      </c>
      <c r="R16" s="31"/>
      <c r="S16" s="1">
        <v>5</v>
      </c>
      <c r="V16" s="295"/>
      <c r="W16" s="21">
        <f t="shared" si="3"/>
        <v>3</v>
      </c>
      <c r="X16" s="50">
        <f t="shared" si="1"/>
        <v>4</v>
      </c>
      <c r="Y16" s="28">
        <f t="shared" si="1"/>
        <v>5</v>
      </c>
      <c r="Z16" s="24">
        <f t="shared" si="1"/>
        <v>6</v>
      </c>
      <c r="AA16" s="54">
        <f t="shared" si="1"/>
        <v>7</v>
      </c>
      <c r="AB16" s="24">
        <f t="shared" si="1"/>
        <v>8</v>
      </c>
      <c r="AC16" s="34">
        <f t="shared" si="1"/>
        <v>9</v>
      </c>
      <c r="AD16" s="26">
        <v>5</v>
      </c>
      <c r="AE16" s="299"/>
      <c r="AF16" s="21">
        <f t="shared" si="4"/>
        <v>9</v>
      </c>
      <c r="AG16" s="49">
        <f t="shared" si="2"/>
        <v>10</v>
      </c>
      <c r="AH16" s="49">
        <f t="shared" si="2"/>
        <v>11</v>
      </c>
      <c r="AI16" s="49">
        <f t="shared" si="2"/>
        <v>12</v>
      </c>
      <c r="AJ16" s="49">
        <f t="shared" si="2"/>
        <v>13</v>
      </c>
      <c r="AK16" s="49">
        <f t="shared" si="2"/>
        <v>14</v>
      </c>
      <c r="AL16" s="34">
        <f t="shared" si="2"/>
        <v>15</v>
      </c>
      <c r="AM16" s="31"/>
      <c r="AN16" s="1">
        <v>5</v>
      </c>
    </row>
    <row r="17" spans="1:40" ht="18" customHeight="1" thickBot="1">
      <c r="A17" s="295"/>
      <c r="B17" s="32">
        <v>14</v>
      </c>
      <c r="C17" s="145">
        <v>15</v>
      </c>
      <c r="D17" s="145">
        <v>16</v>
      </c>
      <c r="E17" s="145">
        <v>17</v>
      </c>
      <c r="F17" s="145">
        <v>18</v>
      </c>
      <c r="G17" s="145">
        <v>19</v>
      </c>
      <c r="H17" s="86">
        <v>20</v>
      </c>
      <c r="I17" s="26">
        <v>6</v>
      </c>
      <c r="J17" s="299"/>
      <c r="K17" s="32">
        <v>13</v>
      </c>
      <c r="L17" s="145">
        <v>14</v>
      </c>
      <c r="M17" s="145">
        <v>15</v>
      </c>
      <c r="N17" s="145">
        <v>16</v>
      </c>
      <c r="O17" s="145">
        <v>17</v>
      </c>
      <c r="P17" s="145">
        <v>18</v>
      </c>
      <c r="Q17" s="34">
        <v>19</v>
      </c>
      <c r="R17" s="31"/>
      <c r="S17" s="1">
        <v>5</v>
      </c>
      <c r="V17" s="295"/>
      <c r="W17" s="32">
        <f t="shared" si="3"/>
        <v>10</v>
      </c>
      <c r="X17" s="24">
        <f t="shared" si="1"/>
        <v>11</v>
      </c>
      <c r="Y17" s="24">
        <f t="shared" si="1"/>
        <v>12</v>
      </c>
      <c r="Z17" s="50">
        <f t="shared" si="1"/>
        <v>13</v>
      </c>
      <c r="AA17" s="24">
        <f t="shared" si="1"/>
        <v>14</v>
      </c>
      <c r="AB17" s="24">
        <f t="shared" si="1"/>
        <v>15</v>
      </c>
      <c r="AC17" s="34">
        <f t="shared" si="1"/>
        <v>16</v>
      </c>
      <c r="AD17" s="26">
        <v>5</v>
      </c>
      <c r="AE17" s="299"/>
      <c r="AF17" s="32">
        <f t="shared" si="4"/>
        <v>16</v>
      </c>
      <c r="AG17" s="24">
        <f t="shared" si="2"/>
        <v>17</v>
      </c>
      <c r="AH17" s="42">
        <f t="shared" si="2"/>
        <v>18</v>
      </c>
      <c r="AI17" s="36">
        <f t="shared" si="2"/>
        <v>19</v>
      </c>
      <c r="AJ17" s="33">
        <f t="shared" si="2"/>
        <v>20</v>
      </c>
      <c r="AK17" s="24">
        <f t="shared" si="2"/>
        <v>21</v>
      </c>
      <c r="AL17" s="34">
        <f t="shared" si="2"/>
        <v>22</v>
      </c>
      <c r="AM17" s="31"/>
      <c r="AN17" s="1">
        <v>5</v>
      </c>
    </row>
    <row r="18" spans="1:40" ht="18" customHeight="1" thickBot="1">
      <c r="A18" s="296"/>
      <c r="B18" s="32">
        <v>21</v>
      </c>
      <c r="C18" s="148">
        <v>22</v>
      </c>
      <c r="D18" s="148">
        <v>23</v>
      </c>
      <c r="E18" s="148">
        <v>24</v>
      </c>
      <c r="F18" s="148">
        <v>25</v>
      </c>
      <c r="G18" s="148">
        <v>26</v>
      </c>
      <c r="H18" s="37">
        <v>27</v>
      </c>
      <c r="I18" s="26">
        <v>5</v>
      </c>
      <c r="J18" s="299"/>
      <c r="K18" s="32">
        <v>20</v>
      </c>
      <c r="L18" s="145">
        <v>21</v>
      </c>
      <c r="M18" s="145">
        <v>22</v>
      </c>
      <c r="N18" s="148">
        <v>23</v>
      </c>
      <c r="O18" s="148">
        <v>24</v>
      </c>
      <c r="P18" s="85">
        <v>25</v>
      </c>
      <c r="Q18" s="37">
        <v>26</v>
      </c>
      <c r="R18" s="31"/>
      <c r="S18" s="1">
        <v>2</v>
      </c>
      <c r="V18" s="296"/>
      <c r="W18" s="39">
        <f t="shared" si="3"/>
        <v>17</v>
      </c>
      <c r="X18" s="36">
        <f t="shared" si="1"/>
        <v>18</v>
      </c>
      <c r="Y18" s="36">
        <f t="shared" si="1"/>
        <v>19</v>
      </c>
      <c r="Z18" s="36">
        <f t="shared" si="1"/>
        <v>20</v>
      </c>
      <c r="AA18" s="67">
        <f t="shared" si="1"/>
        <v>21</v>
      </c>
      <c r="AB18" s="38">
        <f t="shared" si="1"/>
        <v>22</v>
      </c>
      <c r="AC18" s="123">
        <f>AB18+1</f>
        <v>23</v>
      </c>
      <c r="AD18" s="26">
        <v>5</v>
      </c>
      <c r="AE18" s="299"/>
      <c r="AF18" s="32">
        <f t="shared" si="4"/>
        <v>23</v>
      </c>
      <c r="AG18" s="129">
        <f t="shared" si="2"/>
        <v>24</v>
      </c>
      <c r="AH18" s="40">
        <f t="shared" si="2"/>
        <v>25</v>
      </c>
      <c r="AI18" s="29">
        <f t="shared" si="2"/>
        <v>26</v>
      </c>
      <c r="AJ18" s="69">
        <f t="shared" si="2"/>
        <v>27</v>
      </c>
      <c r="AK18" s="85">
        <f t="shared" si="2"/>
        <v>28</v>
      </c>
      <c r="AL18" s="37">
        <f t="shared" si="2"/>
        <v>29</v>
      </c>
      <c r="AM18" s="31"/>
      <c r="AN18" s="1">
        <v>2</v>
      </c>
    </row>
    <row r="19" spans="1:40" ht="18" customHeight="1">
      <c r="A19" s="294">
        <v>7</v>
      </c>
      <c r="B19" s="152">
        <v>28</v>
      </c>
      <c r="C19" s="163">
        <v>29</v>
      </c>
      <c r="D19" s="164">
        <v>30</v>
      </c>
      <c r="E19" s="161">
        <v>1</v>
      </c>
      <c r="F19" s="144">
        <v>2</v>
      </c>
      <c r="G19" s="144">
        <v>3</v>
      </c>
      <c r="H19" s="57">
        <v>4</v>
      </c>
      <c r="I19" s="26">
        <v>5</v>
      </c>
      <c r="J19" s="300"/>
      <c r="K19" s="39">
        <v>27</v>
      </c>
      <c r="L19" s="85">
        <v>28</v>
      </c>
      <c r="M19" s="129">
        <v>29</v>
      </c>
      <c r="N19" s="166">
        <v>30</v>
      </c>
      <c r="O19" s="60">
        <v>31</v>
      </c>
      <c r="P19" s="169">
        <v>1</v>
      </c>
      <c r="Q19" s="16">
        <v>2</v>
      </c>
      <c r="R19" s="31"/>
      <c r="S19" s="1">
        <v>0</v>
      </c>
      <c r="V19" s="294">
        <v>7</v>
      </c>
      <c r="W19" s="71">
        <f t="shared" si="3"/>
        <v>24</v>
      </c>
      <c r="X19" s="63">
        <f t="shared" si="1"/>
        <v>25</v>
      </c>
      <c r="Y19" s="63">
        <f t="shared" si="1"/>
        <v>26</v>
      </c>
      <c r="Z19" s="63">
        <f t="shared" si="1"/>
        <v>27</v>
      </c>
      <c r="AA19" s="63">
        <f>Z19+1</f>
        <v>28</v>
      </c>
      <c r="AB19" s="40">
        <f>AA19+1</f>
        <v>29</v>
      </c>
      <c r="AC19" s="41">
        <v>30</v>
      </c>
      <c r="AD19" s="26">
        <v>5</v>
      </c>
      <c r="AE19" s="300"/>
      <c r="AF19" s="79">
        <f t="shared" si="4"/>
        <v>30</v>
      </c>
      <c r="AG19" s="128">
        <v>31</v>
      </c>
      <c r="AH19" s="137">
        <v>1</v>
      </c>
      <c r="AI19" s="139">
        <f t="shared" si="2"/>
        <v>2</v>
      </c>
      <c r="AJ19" s="130">
        <f t="shared" si="2"/>
        <v>3</v>
      </c>
      <c r="AK19" s="19">
        <f t="shared" si="2"/>
        <v>4</v>
      </c>
      <c r="AL19" s="16">
        <f t="shared" si="2"/>
        <v>5</v>
      </c>
      <c r="AM19" s="31"/>
      <c r="AN19" s="1">
        <v>1</v>
      </c>
    </row>
    <row r="20" spans="1:40" ht="18" customHeight="1">
      <c r="A20" s="295"/>
      <c r="B20" s="153">
        <v>5</v>
      </c>
      <c r="C20" s="162">
        <v>6</v>
      </c>
      <c r="D20" s="162">
        <v>7</v>
      </c>
      <c r="E20" s="151">
        <v>8</v>
      </c>
      <c r="F20" s="151">
        <v>9</v>
      </c>
      <c r="G20" s="151">
        <v>10</v>
      </c>
      <c r="H20" s="57">
        <v>11</v>
      </c>
      <c r="I20" s="26">
        <v>5</v>
      </c>
      <c r="J20" s="297">
        <v>1</v>
      </c>
      <c r="K20" s="156">
        <v>3</v>
      </c>
      <c r="L20" s="14">
        <v>4</v>
      </c>
      <c r="M20" s="14">
        <v>5</v>
      </c>
      <c r="N20" s="145">
        <v>6</v>
      </c>
      <c r="O20" s="172">
        <v>7</v>
      </c>
      <c r="P20" s="145">
        <v>8</v>
      </c>
      <c r="Q20" s="34">
        <v>9</v>
      </c>
      <c r="R20" s="31"/>
      <c r="S20" s="1">
        <v>5</v>
      </c>
      <c r="V20" s="295"/>
      <c r="W20" s="21">
        <v>1</v>
      </c>
      <c r="X20" s="28">
        <f t="shared" si="1"/>
        <v>2</v>
      </c>
      <c r="Y20" s="38">
        <f t="shared" si="1"/>
        <v>3</v>
      </c>
      <c r="Z20" s="42">
        <f t="shared" si="1"/>
        <v>4</v>
      </c>
      <c r="AA20" s="24">
        <f t="shared" si="1"/>
        <v>5</v>
      </c>
      <c r="AB20" s="42">
        <f t="shared" si="1"/>
        <v>6</v>
      </c>
      <c r="AC20" s="25">
        <f t="shared" si="1"/>
        <v>7</v>
      </c>
      <c r="AD20" s="26">
        <v>5</v>
      </c>
      <c r="AE20" s="297">
        <v>1</v>
      </c>
      <c r="AF20" s="72">
        <f>AL19+1</f>
        <v>6</v>
      </c>
      <c r="AG20" s="28">
        <f t="shared" si="2"/>
        <v>7</v>
      </c>
      <c r="AH20" s="36">
        <f t="shared" si="2"/>
        <v>8</v>
      </c>
      <c r="AI20" s="49">
        <f t="shared" si="2"/>
        <v>9</v>
      </c>
      <c r="AJ20" s="50">
        <f t="shared" si="2"/>
        <v>10</v>
      </c>
      <c r="AK20" s="49">
        <f t="shared" si="2"/>
        <v>11</v>
      </c>
      <c r="AL20" s="25">
        <f t="shared" si="2"/>
        <v>12</v>
      </c>
      <c r="AM20" s="31"/>
      <c r="AN20" s="1">
        <v>5</v>
      </c>
    </row>
    <row r="21" spans="1:40" ht="18" customHeight="1">
      <c r="A21" s="295"/>
      <c r="B21" s="32">
        <v>12</v>
      </c>
      <c r="C21" s="145">
        <v>13</v>
      </c>
      <c r="D21" s="145">
        <v>14</v>
      </c>
      <c r="E21" s="151">
        <v>15</v>
      </c>
      <c r="F21" s="145">
        <v>16</v>
      </c>
      <c r="G21" s="145">
        <v>17</v>
      </c>
      <c r="H21" s="86">
        <v>18</v>
      </c>
      <c r="I21" s="26">
        <v>3</v>
      </c>
      <c r="J21" s="297"/>
      <c r="K21" s="75">
        <v>10</v>
      </c>
      <c r="L21" s="57">
        <v>11</v>
      </c>
      <c r="M21" s="145">
        <v>12</v>
      </c>
      <c r="N21" s="145">
        <v>13</v>
      </c>
      <c r="O21" s="145">
        <v>14</v>
      </c>
      <c r="P21" s="86">
        <v>15</v>
      </c>
      <c r="Q21" s="143">
        <v>16</v>
      </c>
      <c r="R21" s="31"/>
      <c r="S21" s="1">
        <v>3</v>
      </c>
      <c r="V21" s="295"/>
      <c r="W21" s="32">
        <f t="shared" si="3"/>
        <v>8</v>
      </c>
      <c r="X21" s="33">
        <f t="shared" si="1"/>
        <v>9</v>
      </c>
      <c r="Y21" s="36">
        <f t="shared" si="1"/>
        <v>10</v>
      </c>
      <c r="Z21" s="36">
        <f t="shared" si="1"/>
        <v>11</v>
      </c>
      <c r="AA21" s="73">
        <f t="shared" si="1"/>
        <v>12</v>
      </c>
      <c r="AB21" s="24">
        <f>AA21+1</f>
        <v>13</v>
      </c>
      <c r="AC21" s="74">
        <f t="shared" si="1"/>
        <v>14</v>
      </c>
      <c r="AD21" s="26">
        <v>5</v>
      </c>
      <c r="AE21" s="297"/>
      <c r="AF21" s="75">
        <f t="shared" si="4"/>
        <v>13</v>
      </c>
      <c r="AG21" s="131">
        <f t="shared" si="2"/>
        <v>14</v>
      </c>
      <c r="AH21" s="24">
        <f t="shared" si="2"/>
        <v>15</v>
      </c>
      <c r="AI21" s="54">
        <f t="shared" si="2"/>
        <v>16</v>
      </c>
      <c r="AJ21" s="24">
        <f t="shared" si="2"/>
        <v>17</v>
      </c>
      <c r="AK21" s="86">
        <f t="shared" si="2"/>
        <v>18</v>
      </c>
      <c r="AL21" s="34">
        <f t="shared" si="2"/>
        <v>19</v>
      </c>
      <c r="AM21" s="31"/>
      <c r="AN21" s="1">
        <v>3</v>
      </c>
    </row>
    <row r="22" spans="1:40" ht="18" customHeight="1">
      <c r="A22" s="295"/>
      <c r="B22" s="32">
        <v>19</v>
      </c>
      <c r="C22" s="145">
        <v>20</v>
      </c>
      <c r="D22" s="145">
        <v>21</v>
      </c>
      <c r="E22" s="165">
        <v>22</v>
      </c>
      <c r="F22" s="70">
        <v>23</v>
      </c>
      <c r="G22" s="70">
        <v>24</v>
      </c>
      <c r="H22" s="37">
        <v>25</v>
      </c>
      <c r="I22" s="26"/>
      <c r="J22" s="297"/>
      <c r="K22" s="75">
        <v>17</v>
      </c>
      <c r="L22" s="145">
        <v>18</v>
      </c>
      <c r="M22" s="145">
        <v>19</v>
      </c>
      <c r="N22" s="145">
        <v>20</v>
      </c>
      <c r="O22" s="145">
        <v>21</v>
      </c>
      <c r="P22" s="145">
        <v>22</v>
      </c>
      <c r="Q22" s="37">
        <v>23</v>
      </c>
      <c r="R22" s="31"/>
      <c r="S22" s="1">
        <v>5</v>
      </c>
      <c r="V22" s="295"/>
      <c r="W22" s="39">
        <f t="shared" si="3"/>
        <v>15</v>
      </c>
      <c r="X22" s="70">
        <f t="shared" si="1"/>
        <v>16</v>
      </c>
      <c r="Y22" s="42">
        <f t="shared" si="1"/>
        <v>17</v>
      </c>
      <c r="Z22" s="33">
        <f t="shared" si="1"/>
        <v>18</v>
      </c>
      <c r="AA22" s="24">
        <f t="shared" si="1"/>
        <v>19</v>
      </c>
      <c r="AB22" s="24">
        <f>AA22+1</f>
        <v>20</v>
      </c>
      <c r="AC22" s="74">
        <f t="shared" si="1"/>
        <v>21</v>
      </c>
      <c r="AD22" s="26">
        <v>4</v>
      </c>
      <c r="AE22" s="297"/>
      <c r="AF22" s="32">
        <f t="shared" si="4"/>
        <v>20</v>
      </c>
      <c r="AG22" s="33">
        <f t="shared" si="2"/>
        <v>21</v>
      </c>
      <c r="AH22" s="50">
        <f t="shared" si="2"/>
        <v>22</v>
      </c>
      <c r="AI22" s="24">
        <f t="shared" si="2"/>
        <v>23</v>
      </c>
      <c r="AJ22" s="36">
        <f t="shared" si="2"/>
        <v>24</v>
      </c>
      <c r="AK22" s="30">
        <f t="shared" si="2"/>
        <v>25</v>
      </c>
      <c r="AL22" s="37">
        <f t="shared" si="2"/>
        <v>26</v>
      </c>
      <c r="AM22" s="31"/>
      <c r="AN22" s="1">
        <v>5</v>
      </c>
    </row>
    <row r="23" spans="1:40" ht="18" customHeight="1">
      <c r="A23" s="296"/>
      <c r="B23" s="39">
        <v>26</v>
      </c>
      <c r="C23" s="148">
        <v>27</v>
      </c>
      <c r="D23" s="165">
        <v>28</v>
      </c>
      <c r="E23" s="150">
        <v>29</v>
      </c>
      <c r="F23" s="163">
        <v>30</v>
      </c>
      <c r="G23" s="164">
        <v>31</v>
      </c>
      <c r="H23" s="127">
        <v>1</v>
      </c>
      <c r="I23" s="26"/>
      <c r="J23" s="297"/>
      <c r="K23" s="157">
        <v>24</v>
      </c>
      <c r="L23" s="158">
        <v>25</v>
      </c>
      <c r="M23" s="154">
        <v>26</v>
      </c>
      <c r="N23" s="154">
        <v>27</v>
      </c>
      <c r="O23" s="154">
        <v>28</v>
      </c>
      <c r="P23" s="155">
        <v>29</v>
      </c>
      <c r="Q23" s="60">
        <v>30</v>
      </c>
      <c r="R23" s="31"/>
      <c r="V23" s="296"/>
      <c r="W23" s="39">
        <f t="shared" si="3"/>
        <v>22</v>
      </c>
      <c r="X23" s="36">
        <f t="shared" ref="X23:AC32" si="5">W23+1</f>
        <v>23</v>
      </c>
      <c r="Y23" s="42">
        <f t="shared" si="5"/>
        <v>24</v>
      </c>
      <c r="Z23" s="76">
        <f t="shared" si="5"/>
        <v>25</v>
      </c>
      <c r="AA23" s="77">
        <f t="shared" si="5"/>
        <v>26</v>
      </c>
      <c r="AB23" s="78">
        <f t="shared" si="5"/>
        <v>27</v>
      </c>
      <c r="AC23" s="60">
        <f t="shared" si="5"/>
        <v>28</v>
      </c>
      <c r="AD23" s="26">
        <v>3</v>
      </c>
      <c r="AE23" s="297"/>
      <c r="AF23" s="39">
        <f t="shared" si="4"/>
        <v>27</v>
      </c>
      <c r="AG23" s="36">
        <f t="shared" si="2"/>
        <v>28</v>
      </c>
      <c r="AH23" s="140">
        <f t="shared" si="2"/>
        <v>29</v>
      </c>
      <c r="AI23" s="136">
        <f t="shared" si="2"/>
        <v>30</v>
      </c>
      <c r="AJ23" s="80">
        <f t="shared" si="2"/>
        <v>31</v>
      </c>
      <c r="AK23" s="135">
        <v>1</v>
      </c>
      <c r="AL23" s="16">
        <f t="shared" si="2"/>
        <v>2</v>
      </c>
      <c r="AM23" s="31"/>
      <c r="AN23" s="1">
        <v>3</v>
      </c>
    </row>
    <row r="24" spans="1:40" ht="18" customHeight="1">
      <c r="A24" s="294">
        <v>8</v>
      </c>
      <c r="B24" s="153">
        <v>2</v>
      </c>
      <c r="C24" s="144">
        <v>3</v>
      </c>
      <c r="D24" s="180">
        <v>4</v>
      </c>
      <c r="E24" s="180">
        <v>5</v>
      </c>
      <c r="F24" s="165">
        <v>6</v>
      </c>
      <c r="G24" s="165">
        <v>7</v>
      </c>
      <c r="H24" s="34">
        <v>8</v>
      </c>
      <c r="I24" s="26"/>
      <c r="J24" s="297">
        <v>2</v>
      </c>
      <c r="K24" s="171">
        <v>31</v>
      </c>
      <c r="L24" s="170">
        <v>1</v>
      </c>
      <c r="M24" s="14">
        <v>2</v>
      </c>
      <c r="N24" s="14">
        <v>3</v>
      </c>
      <c r="O24" s="14">
        <v>4</v>
      </c>
      <c r="P24" s="14">
        <v>5</v>
      </c>
      <c r="Q24" s="25">
        <v>6</v>
      </c>
      <c r="R24" s="31"/>
      <c r="V24" s="294">
        <v>8</v>
      </c>
      <c r="W24" s="79">
        <f t="shared" si="3"/>
        <v>29</v>
      </c>
      <c r="X24" s="78">
        <v>30</v>
      </c>
      <c r="Y24" s="80">
        <v>31</v>
      </c>
      <c r="Z24" s="81">
        <v>1</v>
      </c>
      <c r="AA24" s="82">
        <f t="shared" si="5"/>
        <v>2</v>
      </c>
      <c r="AB24" s="15">
        <f t="shared" si="5"/>
        <v>3</v>
      </c>
      <c r="AC24" s="25">
        <f t="shared" si="5"/>
        <v>4</v>
      </c>
      <c r="AD24" s="26">
        <v>4</v>
      </c>
      <c r="AE24" s="297">
        <v>2</v>
      </c>
      <c r="AF24" s="48">
        <f t="shared" si="4"/>
        <v>3</v>
      </c>
      <c r="AG24" s="83">
        <f>AF24+1</f>
        <v>4</v>
      </c>
      <c r="AH24" s="83">
        <f t="shared" ref="AG24:AL31" si="6">AG24+1</f>
        <v>5</v>
      </c>
      <c r="AI24" s="83">
        <f t="shared" si="6"/>
        <v>6</v>
      </c>
      <c r="AJ24" s="14">
        <f t="shared" si="6"/>
        <v>7</v>
      </c>
      <c r="AK24" s="15">
        <f t="shared" si="6"/>
        <v>8</v>
      </c>
      <c r="AL24" s="25">
        <f t="shared" si="6"/>
        <v>9</v>
      </c>
      <c r="AM24" s="31"/>
      <c r="AN24" s="1">
        <v>3</v>
      </c>
    </row>
    <row r="25" spans="1:40" ht="18" customHeight="1">
      <c r="A25" s="295"/>
      <c r="B25" s="32">
        <v>9</v>
      </c>
      <c r="C25" s="57">
        <v>10</v>
      </c>
      <c r="D25" s="86">
        <v>11</v>
      </c>
      <c r="E25" s="86">
        <v>12</v>
      </c>
      <c r="F25" s="57">
        <v>13</v>
      </c>
      <c r="G25" s="57">
        <v>14</v>
      </c>
      <c r="H25" s="34">
        <v>15</v>
      </c>
      <c r="I25" s="26"/>
      <c r="J25" s="297"/>
      <c r="K25" s="21">
        <v>7</v>
      </c>
      <c r="L25" s="86">
        <v>8</v>
      </c>
      <c r="M25" s="86">
        <v>9</v>
      </c>
      <c r="N25" s="86">
        <v>10</v>
      </c>
      <c r="O25" s="57">
        <v>11</v>
      </c>
      <c r="P25" s="86">
        <v>12</v>
      </c>
      <c r="Q25" s="34">
        <v>13</v>
      </c>
      <c r="R25" s="31"/>
      <c r="V25" s="295"/>
      <c r="W25" s="21">
        <f t="shared" si="3"/>
        <v>5</v>
      </c>
      <c r="X25" s="84">
        <f t="shared" si="5"/>
        <v>6</v>
      </c>
      <c r="Y25" s="84">
        <f t="shared" si="5"/>
        <v>7</v>
      </c>
      <c r="Z25" s="85">
        <f t="shared" si="5"/>
        <v>8</v>
      </c>
      <c r="AA25" s="85">
        <f t="shared" si="5"/>
        <v>9</v>
      </c>
      <c r="AB25" s="86">
        <f t="shared" si="5"/>
        <v>10</v>
      </c>
      <c r="AC25" s="34">
        <f t="shared" si="5"/>
        <v>11</v>
      </c>
      <c r="AD25" s="26"/>
      <c r="AE25" s="297"/>
      <c r="AF25" s="21">
        <f t="shared" si="4"/>
        <v>10</v>
      </c>
      <c r="AG25" s="27">
        <f t="shared" si="6"/>
        <v>11</v>
      </c>
      <c r="AH25" s="15">
        <f t="shared" si="6"/>
        <v>12</v>
      </c>
      <c r="AI25" s="15">
        <f t="shared" si="6"/>
        <v>13</v>
      </c>
      <c r="AJ25" s="86">
        <f t="shared" si="6"/>
        <v>14</v>
      </c>
      <c r="AK25" s="86">
        <f t="shared" si="6"/>
        <v>15</v>
      </c>
      <c r="AL25" s="34">
        <f t="shared" si="6"/>
        <v>16</v>
      </c>
      <c r="AM25" s="31"/>
    </row>
    <row r="26" spans="1:40" ht="18" customHeight="1">
      <c r="A26" s="295"/>
      <c r="B26" s="32">
        <v>16</v>
      </c>
      <c r="C26" s="86">
        <v>17</v>
      </c>
      <c r="D26" s="86">
        <v>18</v>
      </c>
      <c r="E26" s="86">
        <v>19</v>
      </c>
      <c r="F26" s="86">
        <v>20</v>
      </c>
      <c r="G26" s="86">
        <v>21</v>
      </c>
      <c r="H26" s="34">
        <v>22</v>
      </c>
      <c r="I26" s="26"/>
      <c r="J26" s="297"/>
      <c r="K26" s="32">
        <v>14</v>
      </c>
      <c r="L26" s="86">
        <v>15</v>
      </c>
      <c r="M26" s="86">
        <v>16</v>
      </c>
      <c r="N26" s="86">
        <v>17</v>
      </c>
      <c r="O26" s="86">
        <v>18</v>
      </c>
      <c r="P26" s="86">
        <v>19</v>
      </c>
      <c r="Q26" s="34">
        <v>20</v>
      </c>
      <c r="R26" s="31"/>
      <c r="V26" s="295"/>
      <c r="W26" s="32">
        <f t="shared" si="3"/>
        <v>12</v>
      </c>
      <c r="X26" s="87">
        <f t="shared" si="5"/>
        <v>13</v>
      </c>
      <c r="Y26" s="121">
        <f t="shared" si="5"/>
        <v>14</v>
      </c>
      <c r="Z26" s="121">
        <f t="shared" si="5"/>
        <v>15</v>
      </c>
      <c r="AA26" s="88">
        <f t="shared" si="5"/>
        <v>16</v>
      </c>
      <c r="AB26" s="86">
        <f t="shared" si="5"/>
        <v>17</v>
      </c>
      <c r="AC26" s="37">
        <f t="shared" si="5"/>
        <v>18</v>
      </c>
      <c r="AD26" s="26"/>
      <c r="AE26" s="297"/>
      <c r="AF26" s="32">
        <f t="shared" si="4"/>
        <v>17</v>
      </c>
      <c r="AG26" s="86">
        <f t="shared" si="6"/>
        <v>18</v>
      </c>
      <c r="AH26" s="86">
        <f t="shared" si="6"/>
        <v>19</v>
      </c>
      <c r="AI26" s="86">
        <f t="shared" si="6"/>
        <v>20</v>
      </c>
      <c r="AJ26" s="85">
        <f t="shared" si="6"/>
        <v>21</v>
      </c>
      <c r="AK26" s="85">
        <f t="shared" si="6"/>
        <v>22</v>
      </c>
      <c r="AL26" s="37">
        <f t="shared" si="6"/>
        <v>23</v>
      </c>
      <c r="AM26" s="31"/>
    </row>
    <row r="27" spans="1:40" ht="18" customHeight="1">
      <c r="A27" s="296"/>
      <c r="B27" s="39">
        <v>23</v>
      </c>
      <c r="C27" s="85">
        <v>24</v>
      </c>
      <c r="D27" s="85">
        <v>25</v>
      </c>
      <c r="E27" s="85">
        <v>26</v>
      </c>
      <c r="F27" s="85">
        <v>27</v>
      </c>
      <c r="G27" s="85">
        <v>28</v>
      </c>
      <c r="H27" s="37">
        <v>29</v>
      </c>
      <c r="I27" s="26"/>
      <c r="J27" s="297"/>
      <c r="K27" s="39">
        <v>21</v>
      </c>
      <c r="L27" s="85">
        <v>22</v>
      </c>
      <c r="M27" s="70">
        <v>23</v>
      </c>
      <c r="N27" s="85">
        <v>24</v>
      </c>
      <c r="O27" s="85">
        <v>25</v>
      </c>
      <c r="P27" s="85">
        <v>26</v>
      </c>
      <c r="Q27" s="58">
        <v>27</v>
      </c>
      <c r="R27" s="31"/>
      <c r="V27" s="296"/>
      <c r="W27" s="39">
        <f t="shared" si="3"/>
        <v>19</v>
      </c>
      <c r="X27" s="85">
        <f t="shared" si="5"/>
        <v>20</v>
      </c>
      <c r="Y27" s="85">
        <f t="shared" si="5"/>
        <v>21</v>
      </c>
      <c r="Z27" s="85">
        <f t="shared" si="5"/>
        <v>22</v>
      </c>
      <c r="AA27" s="85">
        <f t="shared" si="5"/>
        <v>23</v>
      </c>
      <c r="AB27" s="68">
        <f t="shared" si="5"/>
        <v>24</v>
      </c>
      <c r="AC27" s="41">
        <f t="shared" si="5"/>
        <v>25</v>
      </c>
      <c r="AD27" s="26"/>
      <c r="AE27" s="297"/>
      <c r="AF27" s="79">
        <f t="shared" si="4"/>
        <v>24</v>
      </c>
      <c r="AG27" s="90">
        <f t="shared" si="6"/>
        <v>25</v>
      </c>
      <c r="AH27" s="90">
        <f t="shared" si="6"/>
        <v>26</v>
      </c>
      <c r="AI27" s="90">
        <f t="shared" si="6"/>
        <v>27</v>
      </c>
      <c r="AJ27" s="91">
        <f t="shared" si="6"/>
        <v>28</v>
      </c>
      <c r="AK27" s="132">
        <v>1</v>
      </c>
      <c r="AL27" s="16">
        <f t="shared" si="6"/>
        <v>2</v>
      </c>
      <c r="AM27" s="31"/>
    </row>
    <row r="28" spans="1:40" ht="18" customHeight="1">
      <c r="A28" s="295">
        <v>9</v>
      </c>
      <c r="B28" s="79">
        <v>30</v>
      </c>
      <c r="C28" s="91">
        <v>31</v>
      </c>
      <c r="D28" s="160">
        <v>1</v>
      </c>
      <c r="E28" s="14">
        <v>2</v>
      </c>
      <c r="F28" s="14">
        <v>3</v>
      </c>
      <c r="G28" s="14">
        <v>4</v>
      </c>
      <c r="H28" s="149">
        <v>5</v>
      </c>
      <c r="I28" s="94"/>
      <c r="J28" s="298">
        <v>3</v>
      </c>
      <c r="K28" s="171">
        <v>28</v>
      </c>
      <c r="L28" s="160">
        <v>1</v>
      </c>
      <c r="M28" s="14">
        <v>2</v>
      </c>
      <c r="N28" s="14">
        <v>3</v>
      </c>
      <c r="O28" s="14">
        <v>4</v>
      </c>
      <c r="P28" s="14">
        <v>5</v>
      </c>
      <c r="Q28" s="149">
        <v>6</v>
      </c>
      <c r="R28" s="31"/>
      <c r="V28" s="295">
        <v>9</v>
      </c>
      <c r="W28" s="79">
        <f t="shared" si="3"/>
        <v>26</v>
      </c>
      <c r="X28" s="92">
        <f t="shared" si="5"/>
        <v>27</v>
      </c>
      <c r="Y28" s="92">
        <f t="shared" si="5"/>
        <v>28</v>
      </c>
      <c r="Z28" s="92">
        <f>Y28+1</f>
        <v>29</v>
      </c>
      <c r="AA28" s="124">
        <f>Z28+1</f>
        <v>30</v>
      </c>
      <c r="AB28" s="93">
        <f>AA28+1</f>
        <v>31</v>
      </c>
      <c r="AC28" s="25">
        <v>1</v>
      </c>
      <c r="AD28" s="94"/>
      <c r="AE28" s="298">
        <v>3</v>
      </c>
      <c r="AF28" s="48">
        <f t="shared" si="4"/>
        <v>3</v>
      </c>
      <c r="AG28" s="14">
        <f t="shared" si="6"/>
        <v>4</v>
      </c>
      <c r="AH28" s="14">
        <f t="shared" si="6"/>
        <v>5</v>
      </c>
      <c r="AI28" s="14">
        <f t="shared" si="6"/>
        <v>6</v>
      </c>
      <c r="AJ28" s="14">
        <f t="shared" si="6"/>
        <v>7</v>
      </c>
      <c r="AK28" s="15">
        <f t="shared" si="6"/>
        <v>8</v>
      </c>
      <c r="AL28" s="25">
        <f t="shared" si="6"/>
        <v>9</v>
      </c>
      <c r="AM28" s="31"/>
    </row>
    <row r="29" spans="1:40" ht="18" customHeight="1">
      <c r="A29" s="295"/>
      <c r="B29" s="21">
        <v>6</v>
      </c>
      <c r="C29" s="15">
        <v>7</v>
      </c>
      <c r="D29" s="86">
        <v>8</v>
      </c>
      <c r="E29" s="86">
        <v>9</v>
      </c>
      <c r="F29" s="86">
        <v>10</v>
      </c>
      <c r="G29" s="86">
        <v>11</v>
      </c>
      <c r="H29" s="34">
        <v>12</v>
      </c>
      <c r="I29" s="26"/>
      <c r="J29" s="299"/>
      <c r="K29" s="21">
        <v>7</v>
      </c>
      <c r="L29" s="86">
        <v>8</v>
      </c>
      <c r="M29" s="86">
        <v>9</v>
      </c>
      <c r="N29" s="86">
        <v>10</v>
      </c>
      <c r="O29" s="86">
        <v>11</v>
      </c>
      <c r="P29" s="86">
        <v>12</v>
      </c>
      <c r="Q29" s="34">
        <v>13</v>
      </c>
      <c r="R29" s="31"/>
      <c r="V29" s="295"/>
      <c r="W29" s="21">
        <f t="shared" si="3"/>
        <v>2</v>
      </c>
      <c r="X29" s="15">
        <f t="shared" si="5"/>
        <v>3</v>
      </c>
      <c r="Y29" s="15">
        <f t="shared" si="5"/>
        <v>4</v>
      </c>
      <c r="Z29" s="15">
        <f t="shared" si="5"/>
        <v>5</v>
      </c>
      <c r="AA29" s="15">
        <f t="shared" si="5"/>
        <v>6</v>
      </c>
      <c r="AB29" s="15">
        <f t="shared" si="5"/>
        <v>7</v>
      </c>
      <c r="AC29" s="34">
        <f t="shared" si="5"/>
        <v>8</v>
      </c>
      <c r="AD29" s="26"/>
      <c r="AE29" s="299"/>
      <c r="AF29" s="21">
        <f t="shared" si="4"/>
        <v>10</v>
      </c>
      <c r="AG29" s="15">
        <f t="shared" si="6"/>
        <v>11</v>
      </c>
      <c r="AH29" s="15">
        <f t="shared" si="6"/>
        <v>12</v>
      </c>
      <c r="AI29" s="86">
        <f t="shared" si="6"/>
        <v>13</v>
      </c>
      <c r="AJ29" s="86">
        <f t="shared" si="6"/>
        <v>14</v>
      </c>
      <c r="AK29" s="86">
        <f t="shared" si="6"/>
        <v>15</v>
      </c>
      <c r="AL29" s="34">
        <f t="shared" si="6"/>
        <v>16</v>
      </c>
      <c r="AM29" s="31"/>
    </row>
    <row r="30" spans="1:40" ht="18" customHeight="1">
      <c r="A30" s="295"/>
      <c r="B30" s="32">
        <v>13</v>
      </c>
      <c r="C30" s="86">
        <v>14</v>
      </c>
      <c r="D30" s="86">
        <v>15</v>
      </c>
      <c r="E30" s="86">
        <v>16</v>
      </c>
      <c r="F30" s="86">
        <v>17</v>
      </c>
      <c r="G30" s="86">
        <v>18</v>
      </c>
      <c r="H30" s="34">
        <v>19</v>
      </c>
      <c r="I30" s="26"/>
      <c r="J30" s="299"/>
      <c r="K30" s="141">
        <v>14</v>
      </c>
      <c r="L30" s="86">
        <v>15</v>
      </c>
      <c r="M30" s="86">
        <v>16</v>
      </c>
      <c r="N30" s="86">
        <v>17</v>
      </c>
      <c r="O30" s="86">
        <v>18</v>
      </c>
      <c r="P30" s="86">
        <v>19</v>
      </c>
      <c r="Q30" s="34">
        <v>20</v>
      </c>
      <c r="R30" s="31"/>
      <c r="V30" s="295"/>
      <c r="W30" s="32">
        <f t="shared" si="3"/>
        <v>9</v>
      </c>
      <c r="X30" s="86">
        <f t="shared" si="5"/>
        <v>10</v>
      </c>
      <c r="Y30" s="86">
        <f t="shared" si="5"/>
        <v>11</v>
      </c>
      <c r="Z30" s="86">
        <f t="shared" si="5"/>
        <v>12</v>
      </c>
      <c r="AA30" s="86">
        <f t="shared" si="5"/>
        <v>13</v>
      </c>
      <c r="AB30" s="86">
        <f t="shared" si="5"/>
        <v>14</v>
      </c>
      <c r="AC30" s="34">
        <f t="shared" si="5"/>
        <v>15</v>
      </c>
      <c r="AD30" s="26"/>
      <c r="AE30" s="299"/>
      <c r="AF30" s="32">
        <f t="shared" si="4"/>
        <v>17</v>
      </c>
      <c r="AG30" s="86">
        <f t="shared" si="6"/>
        <v>18</v>
      </c>
      <c r="AH30" s="86">
        <f t="shared" si="6"/>
        <v>19</v>
      </c>
      <c r="AI30" s="86">
        <f t="shared" si="6"/>
        <v>20</v>
      </c>
      <c r="AJ30" s="57">
        <f t="shared" si="6"/>
        <v>21</v>
      </c>
      <c r="AK30" s="86">
        <f t="shared" si="6"/>
        <v>22</v>
      </c>
      <c r="AL30" s="34">
        <f t="shared" si="6"/>
        <v>23</v>
      </c>
      <c r="AM30" s="31"/>
    </row>
    <row r="31" spans="1:40" ht="18" customHeight="1">
      <c r="A31" s="295"/>
      <c r="B31" s="32">
        <v>20</v>
      </c>
      <c r="C31" s="57">
        <v>21</v>
      </c>
      <c r="D31" s="57">
        <v>22</v>
      </c>
      <c r="E31" s="86">
        <v>23</v>
      </c>
      <c r="F31" s="86">
        <v>24</v>
      </c>
      <c r="G31" s="86">
        <v>25</v>
      </c>
      <c r="H31" s="34">
        <v>26</v>
      </c>
      <c r="I31" s="26"/>
      <c r="J31" s="299"/>
      <c r="K31" s="32">
        <v>21</v>
      </c>
      <c r="L31" s="86">
        <v>22</v>
      </c>
      <c r="M31" s="86">
        <v>23</v>
      </c>
      <c r="N31" s="86">
        <v>24</v>
      </c>
      <c r="O31" s="86">
        <v>25</v>
      </c>
      <c r="P31" s="86">
        <v>26</v>
      </c>
      <c r="Q31" s="34">
        <v>27</v>
      </c>
      <c r="R31" s="31"/>
      <c r="V31" s="295"/>
      <c r="W31" s="32">
        <f t="shared" si="3"/>
        <v>16</v>
      </c>
      <c r="X31" s="57">
        <f t="shared" si="5"/>
        <v>17</v>
      </c>
      <c r="Y31" s="85">
        <f t="shared" si="5"/>
        <v>18</v>
      </c>
      <c r="Z31" s="85">
        <f t="shared" si="5"/>
        <v>19</v>
      </c>
      <c r="AA31" s="85">
        <f t="shared" si="5"/>
        <v>20</v>
      </c>
      <c r="AB31" s="85">
        <f t="shared" si="5"/>
        <v>21</v>
      </c>
      <c r="AC31" s="37">
        <f t="shared" si="5"/>
        <v>22</v>
      </c>
      <c r="AD31" s="26"/>
      <c r="AE31" s="299"/>
      <c r="AF31" s="39">
        <f t="shared" si="4"/>
        <v>24</v>
      </c>
      <c r="AG31" s="85">
        <f t="shared" si="6"/>
        <v>25</v>
      </c>
      <c r="AH31" s="85">
        <f t="shared" si="6"/>
        <v>26</v>
      </c>
      <c r="AI31" s="85">
        <f t="shared" si="6"/>
        <v>27</v>
      </c>
      <c r="AJ31" s="85">
        <f t="shared" si="6"/>
        <v>28</v>
      </c>
      <c r="AK31" s="85">
        <f t="shared" si="6"/>
        <v>29</v>
      </c>
      <c r="AL31" s="37">
        <f t="shared" si="6"/>
        <v>30</v>
      </c>
      <c r="AM31" s="31"/>
    </row>
    <row r="32" spans="1:40" ht="18" customHeight="1">
      <c r="A32" s="296"/>
      <c r="B32" s="79">
        <v>27</v>
      </c>
      <c r="C32" s="92">
        <v>28</v>
      </c>
      <c r="D32" s="92">
        <v>29</v>
      </c>
      <c r="E32" s="92">
        <v>30</v>
      </c>
      <c r="F32" s="92"/>
      <c r="G32" s="92"/>
      <c r="H32" s="41"/>
      <c r="I32" s="26">
        <f>SUM(I6:I31)</f>
        <v>70</v>
      </c>
      <c r="J32" s="300"/>
      <c r="K32" s="79">
        <v>28</v>
      </c>
      <c r="L32" s="90">
        <v>29</v>
      </c>
      <c r="M32" s="90">
        <v>30</v>
      </c>
      <c r="N32" s="90">
        <v>31</v>
      </c>
      <c r="O32" s="90"/>
      <c r="P32" s="90"/>
      <c r="Q32" s="91"/>
      <c r="R32" s="97"/>
      <c r="S32" s="1">
        <f>SUM(S6:S31)</f>
        <v>70</v>
      </c>
      <c r="V32" s="296"/>
      <c r="W32" s="79">
        <f t="shared" si="3"/>
        <v>23</v>
      </c>
      <c r="X32" s="125">
        <f t="shared" si="5"/>
        <v>24</v>
      </c>
      <c r="Y32" s="89">
        <f t="shared" si="5"/>
        <v>25</v>
      </c>
      <c r="Z32" s="89">
        <f t="shared" si="5"/>
        <v>26</v>
      </c>
      <c r="AA32" s="89">
        <f t="shared" si="5"/>
        <v>27</v>
      </c>
      <c r="AB32" s="89">
        <f t="shared" si="5"/>
        <v>28</v>
      </c>
      <c r="AC32" s="60">
        <f t="shared" si="5"/>
        <v>29</v>
      </c>
      <c r="AD32" s="26">
        <f>SUM(AD7:AD31)</f>
        <v>80</v>
      </c>
      <c r="AE32" s="300"/>
      <c r="AF32" s="133">
        <v>31</v>
      </c>
      <c r="AG32" s="95"/>
      <c r="AH32" s="95"/>
      <c r="AI32" s="95"/>
      <c r="AJ32" s="95"/>
      <c r="AK32" s="95"/>
      <c r="AL32" s="96"/>
      <c r="AM32" s="97"/>
      <c r="AN32" s="1">
        <f>SUM(AN6:AN31)</f>
        <v>80</v>
      </c>
    </row>
    <row r="33" spans="1:39" s="99" customFormat="1" ht="9" customHeight="1">
      <c r="A33" s="98"/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98"/>
      <c r="AL33" s="98"/>
      <c r="AM33" s="98"/>
    </row>
    <row r="34" spans="1:39" s="98" customFormat="1">
      <c r="A34" s="100" t="s">
        <v>9</v>
      </c>
      <c r="B34" s="101"/>
      <c r="C34" s="98" t="s">
        <v>10</v>
      </c>
      <c r="J34" s="102" t="s">
        <v>46</v>
      </c>
      <c r="V34" s="100" t="s">
        <v>9</v>
      </c>
      <c r="W34" s="101"/>
      <c r="X34" s="98" t="s">
        <v>10</v>
      </c>
      <c r="AE34" s="102" t="s">
        <v>33</v>
      </c>
    </row>
    <row r="35" spans="1:39" s="98" customFormat="1" ht="9.75" customHeight="1">
      <c r="A35" s="100"/>
      <c r="J35" s="102"/>
      <c r="V35" s="100"/>
      <c r="AE35" s="102"/>
    </row>
    <row r="36" spans="1:39" s="98" customFormat="1">
      <c r="A36" s="100" t="s">
        <v>11</v>
      </c>
      <c r="B36" s="103"/>
      <c r="C36" s="98" t="s">
        <v>12</v>
      </c>
      <c r="J36" s="102" t="s">
        <v>13</v>
      </c>
      <c r="V36" s="100" t="s">
        <v>11</v>
      </c>
      <c r="W36" s="103"/>
      <c r="X36" s="98" t="s">
        <v>12</v>
      </c>
      <c r="AE36" s="102" t="s">
        <v>13</v>
      </c>
    </row>
    <row r="37" spans="1:39" s="98" customFormat="1" ht="9.75" customHeight="1">
      <c r="A37" s="100"/>
      <c r="J37" s="102"/>
      <c r="V37" s="100"/>
      <c r="AE37" s="102"/>
    </row>
    <row r="38" spans="1:39" s="98" customFormat="1">
      <c r="A38" s="100" t="s">
        <v>14</v>
      </c>
      <c r="B38" s="104"/>
      <c r="C38" s="98" t="s">
        <v>41</v>
      </c>
      <c r="G38" s="105"/>
      <c r="H38" s="105"/>
      <c r="I38" s="105"/>
      <c r="J38" s="102" t="s">
        <v>39</v>
      </c>
      <c r="V38" s="100" t="s">
        <v>14</v>
      </c>
      <c r="W38" s="104"/>
      <c r="X38" s="98" t="s">
        <v>15</v>
      </c>
      <c r="AB38" s="105"/>
      <c r="AC38" s="105"/>
      <c r="AD38" s="105"/>
      <c r="AE38" s="102" t="s">
        <v>34</v>
      </c>
    </row>
    <row r="39" spans="1:39" s="98" customFormat="1" ht="9.75" customHeight="1">
      <c r="A39" s="100"/>
      <c r="J39" s="102"/>
      <c r="V39" s="100"/>
      <c r="AE39" s="102"/>
    </row>
    <row r="40" spans="1:39" s="98" customFormat="1" ht="13.5">
      <c r="A40" s="100" t="s">
        <v>16</v>
      </c>
      <c r="B40" s="151"/>
      <c r="C40" s="98" t="s">
        <v>17</v>
      </c>
      <c r="J40" s="102" t="s">
        <v>40</v>
      </c>
      <c r="V40" s="100" t="s">
        <v>16</v>
      </c>
      <c r="W40" s="106"/>
      <c r="X40" s="98" t="s">
        <v>17</v>
      </c>
      <c r="AE40" s="102" t="s">
        <v>32</v>
      </c>
    </row>
    <row r="41" spans="1:39" s="98" customFormat="1" ht="9.75" customHeight="1">
      <c r="A41" s="100"/>
      <c r="J41" s="100"/>
      <c r="V41" s="100"/>
      <c r="AE41" s="100"/>
    </row>
    <row r="42" spans="1:39" s="98" customFormat="1" ht="12" customHeight="1">
      <c r="A42" s="100" t="s">
        <v>18</v>
      </c>
      <c r="B42" s="147"/>
      <c r="C42" s="98" t="s">
        <v>45</v>
      </c>
      <c r="J42" s="108"/>
      <c r="V42" s="100" t="s">
        <v>18</v>
      </c>
      <c r="W42" s="107"/>
      <c r="X42" s="98" t="s">
        <v>19</v>
      </c>
      <c r="AE42" s="108"/>
    </row>
    <row r="43" spans="1:39" s="98" customFormat="1" ht="9.75" customHeight="1" thickBot="1"/>
    <row r="44" spans="1:39" s="98" customFormat="1" ht="12" customHeight="1" thickBot="1">
      <c r="A44" s="100" t="s">
        <v>20</v>
      </c>
      <c r="B44" s="146"/>
      <c r="C44" s="98" t="s">
        <v>35</v>
      </c>
      <c r="H44" s="110"/>
      <c r="I44" s="110"/>
      <c r="K44" s="175"/>
      <c r="L44" s="175"/>
      <c r="M44" s="175"/>
      <c r="N44" s="175"/>
      <c r="O44" s="175"/>
      <c r="P44" s="175"/>
      <c r="V44" s="100" t="s">
        <v>20</v>
      </c>
      <c r="W44" s="109"/>
      <c r="X44" s="98" t="s">
        <v>35</v>
      </c>
      <c r="AC44" s="110"/>
      <c r="AD44" s="110"/>
      <c r="AF44" s="175"/>
      <c r="AG44" s="175"/>
      <c r="AH44" s="175"/>
      <c r="AI44" s="175"/>
      <c r="AJ44" s="175"/>
      <c r="AK44" s="175"/>
    </row>
    <row r="45" spans="1:39" s="111" customFormat="1" ht="9.75" customHeight="1">
      <c r="B45" s="301"/>
      <c r="C45" s="301"/>
      <c r="D45" s="301"/>
      <c r="E45" s="301"/>
      <c r="F45" s="301"/>
      <c r="G45" s="301"/>
      <c r="H45" s="301"/>
      <c r="J45" s="112"/>
      <c r="K45" s="113"/>
      <c r="L45" s="113"/>
      <c r="M45" s="113"/>
      <c r="N45" s="113"/>
      <c r="O45" s="113"/>
      <c r="P45" s="113"/>
      <c r="W45" s="301"/>
      <c r="X45" s="301"/>
      <c r="Y45" s="301"/>
      <c r="Z45" s="301"/>
      <c r="AA45" s="301"/>
      <c r="AB45" s="301"/>
      <c r="AC45" s="301"/>
      <c r="AE45" s="112"/>
      <c r="AF45" s="113"/>
      <c r="AG45" s="113"/>
      <c r="AH45" s="113"/>
      <c r="AI45" s="113"/>
      <c r="AJ45" s="113"/>
      <c r="AK45" s="113"/>
    </row>
    <row r="46" spans="1:39" s="111" customFormat="1">
      <c r="B46" s="302"/>
      <c r="C46" s="302"/>
      <c r="D46" s="302"/>
      <c r="E46" s="302"/>
      <c r="F46" s="302"/>
      <c r="G46" s="302"/>
      <c r="H46" s="302"/>
      <c r="J46" s="302"/>
      <c r="K46" s="302"/>
      <c r="L46" s="302"/>
      <c r="M46" s="302"/>
      <c r="N46" s="302"/>
      <c r="O46" s="302"/>
      <c r="P46" s="302"/>
      <c r="W46" s="302"/>
      <c r="X46" s="302"/>
      <c r="Y46" s="302"/>
      <c r="Z46" s="302"/>
      <c r="AA46" s="302"/>
      <c r="AB46" s="302"/>
      <c r="AC46" s="302"/>
      <c r="AE46" s="302"/>
      <c r="AF46" s="302"/>
      <c r="AG46" s="302"/>
      <c r="AH46" s="302"/>
      <c r="AI46" s="302"/>
      <c r="AJ46" s="302"/>
      <c r="AK46" s="302"/>
    </row>
    <row r="47" spans="1:39" s="111" customFormat="1">
      <c r="B47" s="114"/>
      <c r="C47" s="115" t="s">
        <v>21</v>
      </c>
      <c r="D47" s="115" t="s">
        <v>22</v>
      </c>
      <c r="E47" s="115" t="s">
        <v>23</v>
      </c>
      <c r="F47" s="115" t="s">
        <v>24</v>
      </c>
      <c r="G47" s="115" t="s">
        <v>25</v>
      </c>
      <c r="H47" s="116" t="s">
        <v>26</v>
      </c>
      <c r="J47" s="114"/>
      <c r="K47" s="114"/>
      <c r="L47" s="115" t="s">
        <v>21</v>
      </c>
      <c r="M47" s="115" t="s">
        <v>22</v>
      </c>
      <c r="N47" s="115" t="s">
        <v>23</v>
      </c>
      <c r="O47" s="115" t="s">
        <v>24</v>
      </c>
      <c r="P47" s="115" t="s">
        <v>25</v>
      </c>
      <c r="Q47" s="116" t="s">
        <v>26</v>
      </c>
      <c r="W47" s="114"/>
      <c r="X47" s="115" t="s">
        <v>21</v>
      </c>
      <c r="Y47" s="115" t="s">
        <v>22</v>
      </c>
      <c r="Z47" s="115" t="s">
        <v>23</v>
      </c>
      <c r="AA47" s="115" t="s">
        <v>24</v>
      </c>
      <c r="AB47" s="115" t="s">
        <v>25</v>
      </c>
      <c r="AC47" s="116" t="s">
        <v>26</v>
      </c>
      <c r="AE47" s="114"/>
      <c r="AF47" s="114"/>
      <c r="AG47" s="115" t="s">
        <v>21</v>
      </c>
      <c r="AH47" s="115" t="s">
        <v>22</v>
      </c>
      <c r="AI47" s="115" t="s">
        <v>23</v>
      </c>
      <c r="AJ47" s="115" t="s">
        <v>24</v>
      </c>
      <c r="AK47" s="115" t="s">
        <v>25</v>
      </c>
      <c r="AL47" s="116" t="s">
        <v>26</v>
      </c>
    </row>
    <row r="48" spans="1:39" s="111" customFormat="1" ht="24.75" customHeight="1">
      <c r="A48" s="291" t="s">
        <v>36</v>
      </c>
      <c r="B48" s="292"/>
      <c r="C48" s="117">
        <v>13</v>
      </c>
      <c r="D48" s="117">
        <v>13</v>
      </c>
      <c r="E48" s="117">
        <v>13</v>
      </c>
      <c r="F48" s="117">
        <v>13</v>
      </c>
      <c r="G48" s="117">
        <v>13</v>
      </c>
      <c r="H48" s="98">
        <f>SUM(C48:G48)</f>
        <v>65</v>
      </c>
      <c r="I48" s="98"/>
      <c r="J48" s="291" t="s">
        <v>27</v>
      </c>
      <c r="K48" s="292"/>
      <c r="L48" s="117">
        <v>12</v>
      </c>
      <c r="M48" s="117">
        <v>13</v>
      </c>
      <c r="N48" s="117">
        <v>15</v>
      </c>
      <c r="O48" s="117">
        <v>16</v>
      </c>
      <c r="P48" s="117">
        <v>14</v>
      </c>
      <c r="Q48" s="98">
        <f>SUM(L48:P48)</f>
        <v>70</v>
      </c>
      <c r="R48" s="98"/>
      <c r="V48" s="291" t="s">
        <v>27</v>
      </c>
      <c r="W48" s="292"/>
      <c r="X48" s="117">
        <v>15</v>
      </c>
      <c r="Y48" s="117">
        <v>17</v>
      </c>
      <c r="Z48" s="117">
        <v>16</v>
      </c>
      <c r="AA48" s="117">
        <v>16</v>
      </c>
      <c r="AB48" s="117">
        <v>16</v>
      </c>
      <c r="AC48" s="98">
        <f>SUM(X48:AB48)</f>
        <v>80</v>
      </c>
      <c r="AD48" s="98"/>
      <c r="AE48" s="291" t="s">
        <v>27</v>
      </c>
      <c r="AF48" s="292"/>
      <c r="AG48" s="117">
        <v>15</v>
      </c>
      <c r="AH48" s="117">
        <v>17</v>
      </c>
      <c r="AI48" s="117">
        <v>17</v>
      </c>
      <c r="AJ48" s="117">
        <v>16</v>
      </c>
      <c r="AK48" s="117">
        <v>15</v>
      </c>
      <c r="AL48" s="98">
        <f>SUM(AG48:AK48)</f>
        <v>80</v>
      </c>
      <c r="AM48" s="98"/>
    </row>
    <row r="49" spans="1:37" s="118" customFormat="1" ht="9.75" customHeight="1">
      <c r="C49" s="293" t="s">
        <v>28</v>
      </c>
      <c r="D49" s="293"/>
      <c r="E49" s="293"/>
      <c r="F49" s="293"/>
      <c r="G49" s="293"/>
      <c r="L49" s="293" t="s">
        <v>28</v>
      </c>
      <c r="M49" s="293"/>
      <c r="N49" s="293"/>
      <c r="O49" s="293"/>
      <c r="P49" s="293"/>
      <c r="X49" s="293" t="s">
        <v>28</v>
      </c>
      <c r="Y49" s="293"/>
      <c r="Z49" s="293"/>
      <c r="AA49" s="293"/>
      <c r="AB49" s="293"/>
      <c r="AG49" s="293" t="s">
        <v>28</v>
      </c>
      <c r="AH49" s="293"/>
      <c r="AI49" s="293"/>
      <c r="AJ49" s="293"/>
      <c r="AK49" s="293"/>
    </row>
    <row r="50" spans="1:37" s="119" customFormat="1" ht="13.5">
      <c r="B50" s="159" t="s">
        <v>38</v>
      </c>
      <c r="C50" s="120"/>
      <c r="D50" s="120"/>
      <c r="E50" s="120"/>
      <c r="F50" s="120"/>
      <c r="G50" s="120"/>
      <c r="L50" s="120" t="s">
        <v>43</v>
      </c>
      <c r="M50" s="120" t="s">
        <v>30</v>
      </c>
      <c r="N50" s="120" t="s">
        <v>29</v>
      </c>
      <c r="O50" s="120" t="s">
        <v>42</v>
      </c>
      <c r="P50" s="120"/>
      <c r="X50" s="120" t="s">
        <v>30</v>
      </c>
      <c r="Y50" s="120" t="s">
        <v>29</v>
      </c>
      <c r="Z50" s="120"/>
      <c r="AA50" s="120"/>
      <c r="AB50" s="120"/>
      <c r="AG50" s="120" t="s">
        <v>30</v>
      </c>
      <c r="AH50" s="120" t="s">
        <v>29</v>
      </c>
      <c r="AI50" s="120" t="s">
        <v>29</v>
      </c>
      <c r="AJ50" s="120"/>
      <c r="AK50" s="120" t="s">
        <v>30</v>
      </c>
    </row>
    <row r="51" spans="1:37" s="118" customFormat="1" ht="17.25">
      <c r="A51" s="308" t="s">
        <v>31</v>
      </c>
      <c r="B51" s="308"/>
      <c r="C51" s="308"/>
      <c r="D51" s="308"/>
      <c r="E51" s="308"/>
      <c r="F51" s="308"/>
      <c r="G51" s="308"/>
      <c r="H51" s="308"/>
      <c r="I51" s="308"/>
      <c r="J51" s="308"/>
      <c r="K51" s="308"/>
      <c r="L51" s="308"/>
      <c r="M51" s="308"/>
      <c r="N51" s="308"/>
      <c r="O51" s="308"/>
      <c r="P51" s="308"/>
      <c r="Q51" s="308"/>
      <c r="R51" s="176"/>
      <c r="S51" s="1"/>
    </row>
    <row r="52" spans="1:37" s="118" customFormat="1" ht="17.25">
      <c r="A52" s="176"/>
      <c r="B52" s="176"/>
      <c r="C52" s="176"/>
      <c r="D52" s="176"/>
      <c r="E52" s="176"/>
      <c r="F52" s="176"/>
      <c r="G52" s="176"/>
      <c r="H52" s="176"/>
      <c r="I52" s="176"/>
      <c r="J52" s="176"/>
      <c r="K52" s="176"/>
      <c r="L52" s="176"/>
      <c r="M52" s="176"/>
      <c r="N52" s="176"/>
      <c r="O52" s="176"/>
      <c r="P52" s="176"/>
      <c r="Q52" s="176"/>
      <c r="R52" s="176"/>
      <c r="S52" s="1"/>
    </row>
    <row r="53" spans="1:37">
      <c r="A53" s="309"/>
      <c r="B53" s="309"/>
      <c r="C53" s="309"/>
      <c r="D53" s="309"/>
      <c r="E53" s="309"/>
      <c r="F53" s="309"/>
      <c r="G53" s="309"/>
      <c r="H53" s="309"/>
      <c r="I53" s="309"/>
      <c r="J53" s="309"/>
      <c r="K53" s="309"/>
      <c r="L53" s="309"/>
      <c r="M53" s="309"/>
      <c r="N53" s="309"/>
      <c r="O53" s="309"/>
      <c r="P53" s="309"/>
      <c r="Q53" s="309"/>
      <c r="R53" s="177"/>
      <c r="S53" s="2"/>
    </row>
    <row r="54" spans="1:37" ht="13.5">
      <c r="A54" s="310" t="s">
        <v>0</v>
      </c>
      <c r="B54" s="311"/>
      <c r="C54" s="311"/>
      <c r="D54" s="311"/>
      <c r="E54" s="311"/>
      <c r="F54" s="311"/>
      <c r="G54" s="311"/>
      <c r="H54" s="312"/>
      <c r="I54" s="3"/>
      <c r="J54" s="310" t="s">
        <v>1</v>
      </c>
      <c r="K54" s="313"/>
      <c r="L54" s="313"/>
      <c r="M54" s="313"/>
      <c r="N54" s="313"/>
      <c r="O54" s="313"/>
      <c r="P54" s="313"/>
      <c r="Q54" s="314"/>
      <c r="R54" s="4"/>
    </row>
    <row r="55" spans="1:37" ht="13.5">
      <c r="A55" s="5"/>
      <c r="B55" s="6" t="s">
        <v>2</v>
      </c>
      <c r="C55" s="7" t="s">
        <v>3</v>
      </c>
      <c r="D55" s="7" t="s">
        <v>4</v>
      </c>
      <c r="E55" s="7" t="s">
        <v>5</v>
      </c>
      <c r="F55" s="7" t="s">
        <v>6</v>
      </c>
      <c r="G55" s="7" t="s">
        <v>7</v>
      </c>
      <c r="H55" s="8" t="s">
        <v>8</v>
      </c>
      <c r="I55" s="9"/>
      <c r="J55" s="10"/>
      <c r="K55" s="6" t="s">
        <v>2</v>
      </c>
      <c r="L55" s="7" t="s">
        <v>3</v>
      </c>
      <c r="M55" s="7" t="s">
        <v>4</v>
      </c>
      <c r="N55" s="7" t="s">
        <v>5</v>
      </c>
      <c r="O55" s="7" t="s">
        <v>6</v>
      </c>
      <c r="P55" s="7" t="s">
        <v>7</v>
      </c>
      <c r="Q55" s="8" t="s">
        <v>8</v>
      </c>
      <c r="R55" s="11"/>
    </row>
    <row r="56" spans="1:37" ht="18" customHeight="1">
      <c r="A56" s="305">
        <v>4</v>
      </c>
      <c r="B56" s="12"/>
      <c r="C56" s="13"/>
      <c r="D56" s="14"/>
      <c r="E56" s="14"/>
      <c r="F56" s="14"/>
      <c r="G56" s="15"/>
      <c r="H56" s="16"/>
      <c r="I56" s="17"/>
      <c r="J56" s="294">
        <v>10</v>
      </c>
      <c r="K56" s="12">
        <v>30</v>
      </c>
      <c r="L56" s="18">
        <v>1</v>
      </c>
      <c r="M56" s="19">
        <f>L56+1</f>
        <v>2</v>
      </c>
      <c r="N56" s="19">
        <f t="shared" ref="N56:Q58" si="7">M56+1</f>
        <v>3</v>
      </c>
      <c r="O56" s="19">
        <f t="shared" si="7"/>
        <v>4</v>
      </c>
      <c r="P56" s="19">
        <f t="shared" si="7"/>
        <v>5</v>
      </c>
      <c r="Q56" s="16">
        <f t="shared" si="7"/>
        <v>6</v>
      </c>
      <c r="R56" s="20"/>
      <c r="S56" s="1">
        <v>5</v>
      </c>
    </row>
    <row r="57" spans="1:37" ht="18" customHeight="1">
      <c r="A57" s="306"/>
      <c r="B57" s="21">
        <v>1</v>
      </c>
      <c r="C57" s="22">
        <f t="shared" ref="C57:H72" si="8">B57+1</f>
        <v>2</v>
      </c>
      <c r="D57" s="23">
        <f t="shared" si="8"/>
        <v>3</v>
      </c>
      <c r="E57" s="138">
        <f t="shared" si="8"/>
        <v>4</v>
      </c>
      <c r="F57" s="24">
        <f t="shared" si="8"/>
        <v>5</v>
      </c>
      <c r="G57" s="24">
        <f t="shared" si="8"/>
        <v>6</v>
      </c>
      <c r="H57" s="25">
        <f t="shared" si="8"/>
        <v>7</v>
      </c>
      <c r="I57" s="26">
        <v>2</v>
      </c>
      <c r="J57" s="295"/>
      <c r="K57" s="21">
        <f>Q56+1</f>
        <v>7</v>
      </c>
      <c r="L57" s="27">
        <f>K57+1</f>
        <v>8</v>
      </c>
      <c r="M57" s="28">
        <f>L57+1</f>
        <v>9</v>
      </c>
      <c r="N57" s="28">
        <f t="shared" si="7"/>
        <v>10</v>
      </c>
      <c r="O57" s="28">
        <f t="shared" si="7"/>
        <v>11</v>
      </c>
      <c r="P57" s="24">
        <f t="shared" si="7"/>
        <v>12</v>
      </c>
      <c r="Q57" s="25">
        <f t="shared" si="7"/>
        <v>13</v>
      </c>
      <c r="R57" s="31"/>
      <c r="S57" s="1">
        <v>4</v>
      </c>
    </row>
    <row r="58" spans="1:37" ht="18" customHeight="1">
      <c r="A58" s="306"/>
      <c r="B58" s="32">
        <f>H57+1</f>
        <v>8</v>
      </c>
      <c r="C58" s="33">
        <f t="shared" si="8"/>
        <v>9</v>
      </c>
      <c r="D58" s="24">
        <f t="shared" si="8"/>
        <v>10</v>
      </c>
      <c r="E58" s="33">
        <f t="shared" si="8"/>
        <v>11</v>
      </c>
      <c r="F58" s="24">
        <f t="shared" si="8"/>
        <v>12</v>
      </c>
      <c r="G58" s="33">
        <f t="shared" si="8"/>
        <v>13</v>
      </c>
      <c r="H58" s="34">
        <f t="shared" si="8"/>
        <v>14</v>
      </c>
      <c r="I58" s="26">
        <v>5</v>
      </c>
      <c r="J58" s="295"/>
      <c r="K58" s="32">
        <f>Q57+1</f>
        <v>14</v>
      </c>
      <c r="L58" s="33">
        <f t="shared" ref="L58:Q73" si="9">K58+1</f>
        <v>15</v>
      </c>
      <c r="M58" s="33">
        <f t="shared" si="9"/>
        <v>16</v>
      </c>
      <c r="N58" s="28">
        <f>M58+1</f>
        <v>17</v>
      </c>
      <c r="O58" s="24">
        <f t="shared" si="7"/>
        <v>18</v>
      </c>
      <c r="P58" s="35">
        <f t="shared" si="9"/>
        <v>19</v>
      </c>
      <c r="Q58" s="34">
        <f t="shared" si="9"/>
        <v>20</v>
      </c>
      <c r="R58" s="31"/>
      <c r="S58" s="1">
        <v>5</v>
      </c>
    </row>
    <row r="59" spans="1:37" ht="18" customHeight="1">
      <c r="A59" s="306"/>
      <c r="B59" s="32">
        <f>H58+1</f>
        <v>15</v>
      </c>
      <c r="C59" s="24">
        <f t="shared" si="8"/>
        <v>16</v>
      </c>
      <c r="D59" s="36">
        <f t="shared" si="8"/>
        <v>17</v>
      </c>
      <c r="E59" s="36">
        <f t="shared" si="8"/>
        <v>18</v>
      </c>
      <c r="F59" s="36">
        <f t="shared" si="8"/>
        <v>19</v>
      </c>
      <c r="G59" s="36">
        <f t="shared" si="8"/>
        <v>20</v>
      </c>
      <c r="H59" s="37">
        <f t="shared" si="8"/>
        <v>21</v>
      </c>
      <c r="I59" s="26">
        <v>5</v>
      </c>
      <c r="J59" s="295"/>
      <c r="K59" s="32">
        <f>Q58+1</f>
        <v>21</v>
      </c>
      <c r="L59" s="24">
        <f t="shared" si="9"/>
        <v>22</v>
      </c>
      <c r="M59" s="36">
        <f t="shared" si="9"/>
        <v>23</v>
      </c>
      <c r="N59" s="38">
        <f t="shared" si="9"/>
        <v>24</v>
      </c>
      <c r="O59" s="38">
        <f t="shared" si="9"/>
        <v>25</v>
      </c>
      <c r="P59" s="30">
        <f t="shared" si="9"/>
        <v>26</v>
      </c>
      <c r="Q59" s="37">
        <f t="shared" si="9"/>
        <v>27</v>
      </c>
      <c r="R59" s="31"/>
      <c r="S59" s="1">
        <v>5</v>
      </c>
    </row>
    <row r="60" spans="1:37" ht="18" customHeight="1" thickBot="1">
      <c r="A60" s="306"/>
      <c r="B60" s="39">
        <f>H59+1</f>
        <v>22</v>
      </c>
      <c r="C60" s="42">
        <f t="shared" si="8"/>
        <v>23</v>
      </c>
      <c r="D60" s="36">
        <f t="shared" si="8"/>
        <v>24</v>
      </c>
      <c r="E60" s="42">
        <f t="shared" si="8"/>
        <v>25</v>
      </c>
      <c r="F60" s="40">
        <f t="shared" si="8"/>
        <v>26</v>
      </c>
      <c r="G60" s="40">
        <f t="shared" si="8"/>
        <v>27</v>
      </c>
      <c r="H60" s="41">
        <f t="shared" si="8"/>
        <v>28</v>
      </c>
      <c r="I60" s="26">
        <v>5</v>
      </c>
      <c r="J60" s="307"/>
      <c r="K60" s="39">
        <f>Q59+1</f>
        <v>28</v>
      </c>
      <c r="L60" s="42">
        <f t="shared" si="9"/>
        <v>29</v>
      </c>
      <c r="M60" s="63">
        <f t="shared" si="9"/>
        <v>30</v>
      </c>
      <c r="N60" s="64">
        <f t="shared" si="9"/>
        <v>31</v>
      </c>
      <c r="O60" s="134">
        <v>1</v>
      </c>
      <c r="P60" s="19">
        <f t="shared" si="9"/>
        <v>2</v>
      </c>
      <c r="Q60" s="16">
        <f t="shared" si="9"/>
        <v>3</v>
      </c>
      <c r="R60" s="31"/>
      <c r="S60" s="1">
        <v>5</v>
      </c>
    </row>
    <row r="61" spans="1:37" ht="18" customHeight="1" thickBot="1">
      <c r="A61" s="294">
        <v>5</v>
      </c>
      <c r="B61" s="62">
        <v>29</v>
      </c>
      <c r="C61" s="122">
        <v>30</v>
      </c>
      <c r="D61" s="29">
        <v>1</v>
      </c>
      <c r="E61" s="43">
        <f t="shared" si="8"/>
        <v>2</v>
      </c>
      <c r="F61" s="46">
        <f>E61+1</f>
        <v>3</v>
      </c>
      <c r="G61" s="47">
        <f>F61+1</f>
        <v>4</v>
      </c>
      <c r="H61" s="25">
        <f t="shared" si="8"/>
        <v>5</v>
      </c>
      <c r="I61" s="26">
        <v>2</v>
      </c>
      <c r="J61" s="303">
        <v>11</v>
      </c>
      <c r="K61" s="48">
        <f>Q60+1</f>
        <v>4</v>
      </c>
      <c r="L61" s="43">
        <f t="shared" si="9"/>
        <v>5</v>
      </c>
      <c r="M61" s="43">
        <f t="shared" si="9"/>
        <v>6</v>
      </c>
      <c r="N61" s="43">
        <f t="shared" si="9"/>
        <v>7</v>
      </c>
      <c r="O61" s="49">
        <f t="shared" si="9"/>
        <v>8</v>
      </c>
      <c r="P61" s="49">
        <f t="shared" si="9"/>
        <v>9</v>
      </c>
      <c r="Q61" s="51">
        <f t="shared" si="9"/>
        <v>10</v>
      </c>
      <c r="R61" s="52"/>
      <c r="S61" s="1">
        <v>5</v>
      </c>
    </row>
    <row r="62" spans="1:37" ht="18" customHeight="1" thickBot="1">
      <c r="A62" s="295"/>
      <c r="B62" s="53">
        <f t="shared" ref="B62:B82" si="10">H61+1</f>
        <v>6</v>
      </c>
      <c r="C62" s="28">
        <f t="shared" si="8"/>
        <v>7</v>
      </c>
      <c r="D62" s="50">
        <f t="shared" si="8"/>
        <v>8</v>
      </c>
      <c r="E62" s="28">
        <f t="shared" si="8"/>
        <v>9</v>
      </c>
      <c r="F62" s="50">
        <f t="shared" si="8"/>
        <v>10</v>
      </c>
      <c r="G62" s="33">
        <f t="shared" si="8"/>
        <v>11</v>
      </c>
      <c r="H62" s="34">
        <f t="shared" si="8"/>
        <v>12</v>
      </c>
      <c r="I62" s="26">
        <v>5</v>
      </c>
      <c r="J62" s="295"/>
      <c r="K62" s="27">
        <f t="shared" ref="K62:K81" si="11">Q61+1</f>
        <v>11</v>
      </c>
      <c r="L62" s="50">
        <f t="shared" si="9"/>
        <v>12</v>
      </c>
      <c r="M62" s="38">
        <f t="shared" si="9"/>
        <v>13</v>
      </c>
      <c r="N62" s="24">
        <f t="shared" si="9"/>
        <v>14</v>
      </c>
      <c r="O62" s="24">
        <f t="shared" si="9"/>
        <v>15</v>
      </c>
      <c r="P62" s="54">
        <f t="shared" si="9"/>
        <v>16</v>
      </c>
      <c r="Q62" s="55">
        <f t="shared" si="9"/>
        <v>17</v>
      </c>
      <c r="R62" s="20"/>
      <c r="S62" s="1">
        <v>5</v>
      </c>
    </row>
    <row r="63" spans="1:37" ht="18" customHeight="1" thickBot="1">
      <c r="A63" s="295"/>
      <c r="B63" s="56">
        <f t="shared" si="10"/>
        <v>13</v>
      </c>
      <c r="C63" s="24">
        <f t="shared" si="8"/>
        <v>14</v>
      </c>
      <c r="D63" s="24">
        <f t="shared" si="8"/>
        <v>15</v>
      </c>
      <c r="E63" s="24">
        <f t="shared" si="8"/>
        <v>16</v>
      </c>
      <c r="F63" s="24">
        <f t="shared" si="8"/>
        <v>17</v>
      </c>
      <c r="G63" s="36">
        <f t="shared" si="8"/>
        <v>18</v>
      </c>
      <c r="H63" s="37">
        <f t="shared" si="8"/>
        <v>19</v>
      </c>
      <c r="I63" s="26">
        <v>5</v>
      </c>
      <c r="J63" s="295"/>
      <c r="K63" s="57">
        <f t="shared" si="11"/>
        <v>18</v>
      </c>
      <c r="L63" s="33">
        <f t="shared" si="9"/>
        <v>19</v>
      </c>
      <c r="M63" s="29">
        <f t="shared" si="9"/>
        <v>20</v>
      </c>
      <c r="N63" s="45">
        <f t="shared" si="9"/>
        <v>21</v>
      </c>
      <c r="O63" s="24">
        <f t="shared" si="9"/>
        <v>22</v>
      </c>
      <c r="P63" s="126">
        <f t="shared" si="9"/>
        <v>23</v>
      </c>
      <c r="Q63" s="58">
        <f t="shared" si="9"/>
        <v>24</v>
      </c>
      <c r="R63" s="20"/>
      <c r="S63" s="1">
        <v>4</v>
      </c>
    </row>
    <row r="64" spans="1:37" ht="18" customHeight="1">
      <c r="A64" s="296"/>
      <c r="B64" s="59">
        <f t="shared" si="10"/>
        <v>20</v>
      </c>
      <c r="C64" s="36">
        <f t="shared" si="8"/>
        <v>21</v>
      </c>
      <c r="D64" s="36">
        <f t="shared" si="8"/>
        <v>22</v>
      </c>
      <c r="E64" s="36">
        <f t="shared" si="8"/>
        <v>23</v>
      </c>
      <c r="F64" s="42">
        <f t="shared" si="8"/>
        <v>24</v>
      </c>
      <c r="G64" s="40">
        <f t="shared" si="8"/>
        <v>25</v>
      </c>
      <c r="H64" s="60">
        <f t="shared" si="8"/>
        <v>26</v>
      </c>
      <c r="I64" s="26">
        <v>5</v>
      </c>
      <c r="J64" s="295"/>
      <c r="K64" s="61">
        <f t="shared" si="11"/>
        <v>25</v>
      </c>
      <c r="L64" s="36">
        <f t="shared" si="9"/>
        <v>26</v>
      </c>
      <c r="M64" s="38">
        <f t="shared" si="9"/>
        <v>27</v>
      </c>
      <c r="N64" s="36">
        <f t="shared" si="9"/>
        <v>28</v>
      </c>
      <c r="O64" s="40">
        <f t="shared" si="9"/>
        <v>29</v>
      </c>
      <c r="P64" s="64">
        <f t="shared" si="9"/>
        <v>30</v>
      </c>
      <c r="Q64" s="127">
        <v>1</v>
      </c>
      <c r="R64" s="20"/>
      <c r="S64" s="1">
        <v>5</v>
      </c>
    </row>
    <row r="65" spans="1:19" ht="18" customHeight="1">
      <c r="A65" s="295">
        <v>6</v>
      </c>
      <c r="B65" s="62">
        <f t="shared" si="10"/>
        <v>27</v>
      </c>
      <c r="C65" s="63">
        <f>B65+1</f>
        <v>28</v>
      </c>
      <c r="D65" s="40">
        <f>C65+1</f>
        <v>29</v>
      </c>
      <c r="E65" s="40">
        <f>D65+1</f>
        <v>30</v>
      </c>
      <c r="F65" s="64">
        <f>E65+1</f>
        <v>31</v>
      </c>
      <c r="G65" s="50">
        <v>1</v>
      </c>
      <c r="H65" s="25">
        <f t="shared" si="8"/>
        <v>2</v>
      </c>
      <c r="I65" s="26">
        <v>5</v>
      </c>
      <c r="J65" s="304">
        <v>12</v>
      </c>
      <c r="K65" s="65">
        <f t="shared" si="11"/>
        <v>2</v>
      </c>
      <c r="L65" s="19">
        <f t="shared" si="9"/>
        <v>3</v>
      </c>
      <c r="M65" s="19">
        <f t="shared" si="9"/>
        <v>4</v>
      </c>
      <c r="N65" s="19">
        <f t="shared" si="9"/>
        <v>5</v>
      </c>
      <c r="O65" s="19">
        <f t="shared" si="9"/>
        <v>6</v>
      </c>
      <c r="P65" s="19">
        <f t="shared" si="9"/>
        <v>7</v>
      </c>
      <c r="Q65" s="66">
        <f t="shared" si="9"/>
        <v>8</v>
      </c>
      <c r="R65" s="20"/>
      <c r="S65" s="1">
        <v>5</v>
      </c>
    </row>
    <row r="66" spans="1:19" ht="18" customHeight="1">
      <c r="A66" s="295"/>
      <c r="B66" s="21">
        <f t="shared" si="10"/>
        <v>3</v>
      </c>
      <c r="C66" s="50">
        <f t="shared" si="8"/>
        <v>4</v>
      </c>
      <c r="D66" s="28">
        <f t="shared" si="8"/>
        <v>5</v>
      </c>
      <c r="E66" s="24">
        <f t="shared" si="8"/>
        <v>6</v>
      </c>
      <c r="F66" s="54">
        <f t="shared" si="8"/>
        <v>7</v>
      </c>
      <c r="G66" s="24">
        <f t="shared" si="8"/>
        <v>8</v>
      </c>
      <c r="H66" s="34">
        <f t="shared" si="8"/>
        <v>9</v>
      </c>
      <c r="I66" s="26">
        <v>5</v>
      </c>
      <c r="J66" s="299"/>
      <c r="K66" s="21">
        <f t="shared" si="11"/>
        <v>9</v>
      </c>
      <c r="L66" s="49">
        <f t="shared" si="9"/>
        <v>10</v>
      </c>
      <c r="M66" s="49">
        <f t="shared" si="9"/>
        <v>11</v>
      </c>
      <c r="N66" s="49">
        <f t="shared" si="9"/>
        <v>12</v>
      </c>
      <c r="O66" s="49">
        <f t="shared" si="9"/>
        <v>13</v>
      </c>
      <c r="P66" s="49">
        <f t="shared" si="9"/>
        <v>14</v>
      </c>
      <c r="Q66" s="34">
        <f t="shared" si="9"/>
        <v>15</v>
      </c>
      <c r="R66" s="31"/>
      <c r="S66" s="1">
        <v>5</v>
      </c>
    </row>
    <row r="67" spans="1:19" ht="18" customHeight="1" thickBot="1">
      <c r="A67" s="295"/>
      <c r="B67" s="32">
        <f t="shared" si="10"/>
        <v>10</v>
      </c>
      <c r="C67" s="24">
        <f t="shared" si="8"/>
        <v>11</v>
      </c>
      <c r="D67" s="24">
        <f t="shared" si="8"/>
        <v>12</v>
      </c>
      <c r="E67" s="50">
        <f t="shared" si="8"/>
        <v>13</v>
      </c>
      <c r="F67" s="24">
        <f t="shared" si="8"/>
        <v>14</v>
      </c>
      <c r="G67" s="24">
        <f t="shared" si="8"/>
        <v>15</v>
      </c>
      <c r="H67" s="34">
        <f t="shared" si="8"/>
        <v>16</v>
      </c>
      <c r="I67" s="26">
        <v>5</v>
      </c>
      <c r="J67" s="299"/>
      <c r="K67" s="32">
        <f t="shared" si="11"/>
        <v>16</v>
      </c>
      <c r="L67" s="24">
        <f t="shared" si="9"/>
        <v>17</v>
      </c>
      <c r="M67" s="42">
        <f t="shared" si="9"/>
        <v>18</v>
      </c>
      <c r="N67" s="36">
        <f t="shared" si="9"/>
        <v>19</v>
      </c>
      <c r="O67" s="33">
        <f t="shared" si="9"/>
        <v>20</v>
      </c>
      <c r="P67" s="24">
        <f t="shared" si="9"/>
        <v>21</v>
      </c>
      <c r="Q67" s="34">
        <f t="shared" si="9"/>
        <v>22</v>
      </c>
      <c r="R67" s="31"/>
      <c r="S67" s="1">
        <v>5</v>
      </c>
    </row>
    <row r="68" spans="1:19" ht="18" customHeight="1" thickBot="1">
      <c r="A68" s="296"/>
      <c r="B68" s="39">
        <f t="shared" si="10"/>
        <v>17</v>
      </c>
      <c r="C68" s="36">
        <f t="shared" si="8"/>
        <v>18</v>
      </c>
      <c r="D68" s="36">
        <f t="shared" si="8"/>
        <v>19</v>
      </c>
      <c r="E68" s="36">
        <f t="shared" si="8"/>
        <v>20</v>
      </c>
      <c r="F68" s="67">
        <f t="shared" si="8"/>
        <v>21</v>
      </c>
      <c r="G68" s="38">
        <f t="shared" si="8"/>
        <v>22</v>
      </c>
      <c r="H68" s="123">
        <f>G68+1</f>
        <v>23</v>
      </c>
      <c r="I68" s="26">
        <v>5</v>
      </c>
      <c r="J68" s="299"/>
      <c r="K68" s="32">
        <f t="shared" si="11"/>
        <v>23</v>
      </c>
      <c r="L68" s="129">
        <f t="shared" si="9"/>
        <v>24</v>
      </c>
      <c r="M68" s="40">
        <f t="shared" si="9"/>
        <v>25</v>
      </c>
      <c r="N68" s="29">
        <f t="shared" si="9"/>
        <v>26</v>
      </c>
      <c r="O68" s="69">
        <f t="shared" si="9"/>
        <v>27</v>
      </c>
      <c r="P68" s="85">
        <f t="shared" si="9"/>
        <v>28</v>
      </c>
      <c r="Q68" s="37">
        <f t="shared" si="9"/>
        <v>29</v>
      </c>
      <c r="R68" s="31"/>
      <c r="S68" s="1">
        <v>2</v>
      </c>
    </row>
    <row r="69" spans="1:19" ht="18" customHeight="1">
      <c r="A69" s="294">
        <v>7</v>
      </c>
      <c r="B69" s="71">
        <f t="shared" si="10"/>
        <v>24</v>
      </c>
      <c r="C69" s="63">
        <f t="shared" si="8"/>
        <v>25</v>
      </c>
      <c r="D69" s="63">
        <f t="shared" si="8"/>
        <v>26</v>
      </c>
      <c r="E69" s="63">
        <f t="shared" si="8"/>
        <v>27</v>
      </c>
      <c r="F69" s="63">
        <f>E69+1</f>
        <v>28</v>
      </c>
      <c r="G69" s="40">
        <f>F69+1</f>
        <v>29</v>
      </c>
      <c r="H69" s="41">
        <v>30</v>
      </c>
      <c r="I69" s="26">
        <v>5</v>
      </c>
      <c r="J69" s="300"/>
      <c r="K69" s="79">
        <f t="shared" si="11"/>
        <v>30</v>
      </c>
      <c r="L69" s="128">
        <v>31</v>
      </c>
      <c r="M69" s="137">
        <v>1</v>
      </c>
      <c r="N69" s="139">
        <f t="shared" si="9"/>
        <v>2</v>
      </c>
      <c r="O69" s="130">
        <f t="shared" si="9"/>
        <v>3</v>
      </c>
      <c r="P69" s="14">
        <f t="shared" si="9"/>
        <v>4</v>
      </c>
      <c r="Q69" s="16">
        <f t="shared" si="9"/>
        <v>5</v>
      </c>
      <c r="R69" s="31"/>
      <c r="S69" s="1">
        <v>1</v>
      </c>
    </row>
    <row r="70" spans="1:19" ht="18" customHeight="1">
      <c r="A70" s="295"/>
      <c r="B70" s="21">
        <v>1</v>
      </c>
      <c r="C70" s="28">
        <f t="shared" si="8"/>
        <v>2</v>
      </c>
      <c r="D70" s="38">
        <f t="shared" si="8"/>
        <v>3</v>
      </c>
      <c r="E70" s="42">
        <f t="shared" si="8"/>
        <v>4</v>
      </c>
      <c r="F70" s="24">
        <f t="shared" si="8"/>
        <v>5</v>
      </c>
      <c r="G70" s="42">
        <f t="shared" si="8"/>
        <v>6</v>
      </c>
      <c r="H70" s="25">
        <f t="shared" si="8"/>
        <v>7</v>
      </c>
      <c r="I70" s="26">
        <v>5</v>
      </c>
      <c r="J70" s="297">
        <v>1</v>
      </c>
      <c r="K70" s="72">
        <f>Q69+1</f>
        <v>6</v>
      </c>
      <c r="L70" s="28">
        <f t="shared" si="9"/>
        <v>7</v>
      </c>
      <c r="M70" s="36">
        <f t="shared" si="9"/>
        <v>8</v>
      </c>
      <c r="N70" s="49">
        <f t="shared" si="9"/>
        <v>9</v>
      </c>
      <c r="O70" s="50">
        <f t="shared" si="9"/>
        <v>10</v>
      </c>
      <c r="P70" s="49">
        <f t="shared" si="9"/>
        <v>11</v>
      </c>
      <c r="Q70" s="25">
        <f t="shared" si="9"/>
        <v>12</v>
      </c>
      <c r="R70" s="31"/>
      <c r="S70" s="1">
        <v>5</v>
      </c>
    </row>
    <row r="71" spans="1:19" ht="18" customHeight="1">
      <c r="A71" s="295"/>
      <c r="B71" s="32">
        <f t="shared" si="10"/>
        <v>8</v>
      </c>
      <c r="C71" s="33">
        <f t="shared" si="8"/>
        <v>9</v>
      </c>
      <c r="D71" s="36">
        <f t="shared" si="8"/>
        <v>10</v>
      </c>
      <c r="E71" s="36">
        <f t="shared" si="8"/>
        <v>11</v>
      </c>
      <c r="F71" s="73">
        <f t="shared" si="8"/>
        <v>12</v>
      </c>
      <c r="G71" s="24">
        <f>F71+1</f>
        <v>13</v>
      </c>
      <c r="H71" s="74">
        <f t="shared" si="8"/>
        <v>14</v>
      </c>
      <c r="I71" s="26">
        <v>5</v>
      </c>
      <c r="J71" s="297"/>
      <c r="K71" s="75">
        <f t="shared" si="11"/>
        <v>13</v>
      </c>
      <c r="L71" s="131">
        <f t="shared" si="9"/>
        <v>14</v>
      </c>
      <c r="M71" s="24">
        <f t="shared" si="9"/>
        <v>15</v>
      </c>
      <c r="N71" s="54">
        <f t="shared" si="9"/>
        <v>16</v>
      </c>
      <c r="O71" s="24">
        <f t="shared" si="9"/>
        <v>17</v>
      </c>
      <c r="P71" s="86">
        <f t="shared" si="9"/>
        <v>18</v>
      </c>
      <c r="Q71" s="34">
        <f t="shared" si="9"/>
        <v>19</v>
      </c>
      <c r="R71" s="31"/>
      <c r="S71" s="1">
        <v>3</v>
      </c>
    </row>
    <row r="72" spans="1:19" ht="18" customHeight="1">
      <c r="A72" s="295"/>
      <c r="B72" s="39">
        <f t="shared" si="10"/>
        <v>15</v>
      </c>
      <c r="C72" s="70">
        <f t="shared" si="8"/>
        <v>16</v>
      </c>
      <c r="D72" s="42">
        <f t="shared" si="8"/>
        <v>17</v>
      </c>
      <c r="E72" s="33">
        <f t="shared" si="8"/>
        <v>18</v>
      </c>
      <c r="F72" s="24">
        <f t="shared" si="8"/>
        <v>19</v>
      </c>
      <c r="G72" s="24">
        <f>F72+1</f>
        <v>20</v>
      </c>
      <c r="H72" s="74">
        <f t="shared" si="8"/>
        <v>21</v>
      </c>
      <c r="I72" s="26">
        <v>4</v>
      </c>
      <c r="J72" s="297"/>
      <c r="K72" s="32">
        <f t="shared" si="11"/>
        <v>20</v>
      </c>
      <c r="L72" s="33">
        <f t="shared" si="9"/>
        <v>21</v>
      </c>
      <c r="M72" s="50">
        <f t="shared" si="9"/>
        <v>22</v>
      </c>
      <c r="N72" s="24">
        <f t="shared" si="9"/>
        <v>23</v>
      </c>
      <c r="O72" s="36">
        <f t="shared" si="9"/>
        <v>24</v>
      </c>
      <c r="P72" s="30">
        <f t="shared" si="9"/>
        <v>25</v>
      </c>
      <c r="Q72" s="37">
        <f t="shared" si="9"/>
        <v>26</v>
      </c>
      <c r="R72" s="31"/>
      <c r="S72" s="1">
        <v>5</v>
      </c>
    </row>
    <row r="73" spans="1:19" ht="18" customHeight="1">
      <c r="A73" s="296"/>
      <c r="B73" s="39">
        <f t="shared" si="10"/>
        <v>22</v>
      </c>
      <c r="C73" s="36">
        <f t="shared" ref="C73:H82" si="12">B73+1</f>
        <v>23</v>
      </c>
      <c r="D73" s="42">
        <f t="shared" si="12"/>
        <v>24</v>
      </c>
      <c r="E73" s="76">
        <f t="shared" si="12"/>
        <v>25</v>
      </c>
      <c r="F73" s="77">
        <f t="shared" si="12"/>
        <v>26</v>
      </c>
      <c r="G73" s="78">
        <f t="shared" si="12"/>
        <v>27</v>
      </c>
      <c r="H73" s="60">
        <f t="shared" si="12"/>
        <v>28</v>
      </c>
      <c r="I73" s="26">
        <v>3</v>
      </c>
      <c r="J73" s="297"/>
      <c r="K73" s="39">
        <f t="shared" si="11"/>
        <v>27</v>
      </c>
      <c r="L73" s="36">
        <f t="shared" si="9"/>
        <v>28</v>
      </c>
      <c r="M73" s="36">
        <f t="shared" si="9"/>
        <v>29</v>
      </c>
      <c r="N73" s="140">
        <f t="shared" si="9"/>
        <v>30</v>
      </c>
      <c r="O73" s="136">
        <f t="shared" si="9"/>
        <v>31</v>
      </c>
      <c r="P73" s="135">
        <v>1</v>
      </c>
      <c r="Q73" s="16">
        <f t="shared" si="9"/>
        <v>2</v>
      </c>
      <c r="R73" s="31"/>
      <c r="S73" s="1">
        <v>3</v>
      </c>
    </row>
    <row r="74" spans="1:19" ht="18" customHeight="1">
      <c r="A74" s="294">
        <v>8</v>
      </c>
      <c r="B74" s="79">
        <f t="shared" si="10"/>
        <v>29</v>
      </c>
      <c r="C74" s="78">
        <v>30</v>
      </c>
      <c r="D74" s="80">
        <v>31</v>
      </c>
      <c r="E74" s="81">
        <v>1</v>
      </c>
      <c r="F74" s="82">
        <f t="shared" si="12"/>
        <v>2</v>
      </c>
      <c r="G74" s="15">
        <f t="shared" si="12"/>
        <v>3</v>
      </c>
      <c r="H74" s="25">
        <f t="shared" si="12"/>
        <v>4</v>
      </c>
      <c r="I74" s="26">
        <v>4</v>
      </c>
      <c r="J74" s="297">
        <v>2</v>
      </c>
      <c r="K74" s="48">
        <f t="shared" si="11"/>
        <v>3</v>
      </c>
      <c r="L74" s="83">
        <f>K74+1</f>
        <v>4</v>
      </c>
      <c r="M74" s="83">
        <f t="shared" ref="L74:Q81" si="13">L74+1</f>
        <v>5</v>
      </c>
      <c r="N74" s="83">
        <f t="shared" si="13"/>
        <v>6</v>
      </c>
      <c r="O74" s="83">
        <f t="shared" si="13"/>
        <v>7</v>
      </c>
      <c r="P74" s="15">
        <f t="shared" si="13"/>
        <v>8</v>
      </c>
      <c r="Q74" s="25">
        <f t="shared" si="13"/>
        <v>9</v>
      </c>
      <c r="R74" s="31"/>
      <c r="S74" s="1">
        <v>3</v>
      </c>
    </row>
    <row r="75" spans="1:19" ht="18" customHeight="1">
      <c r="A75" s="295"/>
      <c r="B75" s="21">
        <f t="shared" si="10"/>
        <v>5</v>
      </c>
      <c r="C75" s="84">
        <f t="shared" si="12"/>
        <v>6</v>
      </c>
      <c r="D75" s="84">
        <f t="shared" si="12"/>
        <v>7</v>
      </c>
      <c r="E75" s="85">
        <f t="shared" si="12"/>
        <v>8</v>
      </c>
      <c r="F75" s="85">
        <f t="shared" si="12"/>
        <v>9</v>
      </c>
      <c r="G75" s="86">
        <f t="shared" si="12"/>
        <v>10</v>
      </c>
      <c r="H75" s="34">
        <f t="shared" si="12"/>
        <v>11</v>
      </c>
      <c r="I75" s="26"/>
      <c r="J75" s="297"/>
      <c r="K75" s="21">
        <f t="shared" si="11"/>
        <v>10</v>
      </c>
      <c r="L75" s="27">
        <f t="shared" si="13"/>
        <v>11</v>
      </c>
      <c r="M75" s="15">
        <f t="shared" si="13"/>
        <v>12</v>
      </c>
      <c r="N75" s="15">
        <f t="shared" si="13"/>
        <v>13</v>
      </c>
      <c r="O75" s="86">
        <f t="shared" si="13"/>
        <v>14</v>
      </c>
      <c r="P75" s="86">
        <f t="shared" si="13"/>
        <v>15</v>
      </c>
      <c r="Q75" s="34">
        <f t="shared" si="13"/>
        <v>16</v>
      </c>
      <c r="R75" s="31"/>
    </row>
    <row r="76" spans="1:19" ht="18" customHeight="1">
      <c r="A76" s="295"/>
      <c r="B76" s="32">
        <f t="shared" si="10"/>
        <v>12</v>
      </c>
      <c r="C76" s="87">
        <f t="shared" si="12"/>
        <v>13</v>
      </c>
      <c r="D76" s="121">
        <f t="shared" si="12"/>
        <v>14</v>
      </c>
      <c r="E76" s="121">
        <f t="shared" si="12"/>
        <v>15</v>
      </c>
      <c r="F76" s="88">
        <f t="shared" si="12"/>
        <v>16</v>
      </c>
      <c r="G76" s="86">
        <f t="shared" si="12"/>
        <v>17</v>
      </c>
      <c r="H76" s="37">
        <f t="shared" si="12"/>
        <v>18</v>
      </c>
      <c r="I76" s="26"/>
      <c r="J76" s="297"/>
      <c r="K76" s="32">
        <f t="shared" si="11"/>
        <v>17</v>
      </c>
      <c r="L76" s="86">
        <f t="shared" si="13"/>
        <v>18</v>
      </c>
      <c r="M76" s="86">
        <f t="shared" si="13"/>
        <v>19</v>
      </c>
      <c r="N76" s="86">
        <f t="shared" si="13"/>
        <v>20</v>
      </c>
      <c r="O76" s="85">
        <f t="shared" si="13"/>
        <v>21</v>
      </c>
      <c r="P76" s="85">
        <f t="shared" si="13"/>
        <v>22</v>
      </c>
      <c r="Q76" s="37">
        <f t="shared" si="13"/>
        <v>23</v>
      </c>
      <c r="R76" s="31"/>
    </row>
    <row r="77" spans="1:19" ht="18" customHeight="1">
      <c r="A77" s="296"/>
      <c r="B77" s="39">
        <f t="shared" si="10"/>
        <v>19</v>
      </c>
      <c r="C77" s="85">
        <f t="shared" si="12"/>
        <v>20</v>
      </c>
      <c r="D77" s="85">
        <f t="shared" si="12"/>
        <v>21</v>
      </c>
      <c r="E77" s="85">
        <f t="shared" si="12"/>
        <v>22</v>
      </c>
      <c r="F77" s="85">
        <f t="shared" si="12"/>
        <v>23</v>
      </c>
      <c r="G77" s="68">
        <f t="shared" si="12"/>
        <v>24</v>
      </c>
      <c r="H77" s="41">
        <f t="shared" si="12"/>
        <v>25</v>
      </c>
      <c r="I77" s="26"/>
      <c r="J77" s="297"/>
      <c r="K77" s="79">
        <f t="shared" si="11"/>
        <v>24</v>
      </c>
      <c r="L77" s="90">
        <f t="shared" si="13"/>
        <v>25</v>
      </c>
      <c r="M77" s="90">
        <f t="shared" si="13"/>
        <v>26</v>
      </c>
      <c r="N77" s="90">
        <f t="shared" si="13"/>
        <v>27</v>
      </c>
      <c r="O77" s="91">
        <f t="shared" si="13"/>
        <v>28</v>
      </c>
      <c r="P77" s="132">
        <v>1</v>
      </c>
      <c r="Q77" s="16">
        <f t="shared" si="13"/>
        <v>2</v>
      </c>
      <c r="R77" s="31"/>
    </row>
    <row r="78" spans="1:19" ht="18" customHeight="1">
      <c r="A78" s="295">
        <v>9</v>
      </c>
      <c r="B78" s="79">
        <f t="shared" si="10"/>
        <v>26</v>
      </c>
      <c r="C78" s="92">
        <f t="shared" si="12"/>
        <v>27</v>
      </c>
      <c r="D78" s="92">
        <f t="shared" si="12"/>
        <v>28</v>
      </c>
      <c r="E78" s="92">
        <f>D78+1</f>
        <v>29</v>
      </c>
      <c r="F78" s="124">
        <f>E78+1</f>
        <v>30</v>
      </c>
      <c r="G78" s="93">
        <f>F78+1</f>
        <v>31</v>
      </c>
      <c r="H78" s="25">
        <v>1</v>
      </c>
      <c r="I78" s="94"/>
      <c r="J78" s="298">
        <v>3</v>
      </c>
      <c r="K78" s="48">
        <f t="shared" si="11"/>
        <v>3</v>
      </c>
      <c r="L78" s="14">
        <f t="shared" si="13"/>
        <v>4</v>
      </c>
      <c r="M78" s="14">
        <f t="shared" si="13"/>
        <v>5</v>
      </c>
      <c r="N78" s="14">
        <f t="shared" si="13"/>
        <v>6</v>
      </c>
      <c r="O78" s="14">
        <f t="shared" si="13"/>
        <v>7</v>
      </c>
      <c r="P78" s="15">
        <f t="shared" si="13"/>
        <v>8</v>
      </c>
      <c r="Q78" s="25">
        <f t="shared" si="13"/>
        <v>9</v>
      </c>
      <c r="R78" s="31"/>
    </row>
    <row r="79" spans="1:19" ht="18" customHeight="1">
      <c r="A79" s="295"/>
      <c r="B79" s="21">
        <f t="shared" si="10"/>
        <v>2</v>
      </c>
      <c r="C79" s="15">
        <f t="shared" si="12"/>
        <v>3</v>
      </c>
      <c r="D79" s="15">
        <f t="shared" si="12"/>
        <v>4</v>
      </c>
      <c r="E79" s="15">
        <f t="shared" si="12"/>
        <v>5</v>
      </c>
      <c r="F79" s="15">
        <f t="shared" si="12"/>
        <v>6</v>
      </c>
      <c r="G79" s="15">
        <f t="shared" si="12"/>
        <v>7</v>
      </c>
      <c r="H79" s="34">
        <f t="shared" si="12"/>
        <v>8</v>
      </c>
      <c r="I79" s="26"/>
      <c r="J79" s="299"/>
      <c r="K79" s="21">
        <f t="shared" si="11"/>
        <v>10</v>
      </c>
      <c r="L79" s="15">
        <f t="shared" si="13"/>
        <v>11</v>
      </c>
      <c r="M79" s="15">
        <f t="shared" si="13"/>
        <v>12</v>
      </c>
      <c r="N79" s="86">
        <f t="shared" si="13"/>
        <v>13</v>
      </c>
      <c r="O79" s="86">
        <f t="shared" si="13"/>
        <v>14</v>
      </c>
      <c r="P79" s="86">
        <f t="shared" si="13"/>
        <v>15</v>
      </c>
      <c r="Q79" s="34">
        <f t="shared" si="13"/>
        <v>16</v>
      </c>
      <c r="R79" s="31"/>
    </row>
    <row r="80" spans="1:19" ht="18" customHeight="1">
      <c r="A80" s="295"/>
      <c r="B80" s="32">
        <f t="shared" si="10"/>
        <v>9</v>
      </c>
      <c r="C80" s="86">
        <f t="shared" si="12"/>
        <v>10</v>
      </c>
      <c r="D80" s="86">
        <f t="shared" si="12"/>
        <v>11</v>
      </c>
      <c r="E80" s="86">
        <f t="shared" si="12"/>
        <v>12</v>
      </c>
      <c r="F80" s="86">
        <f t="shared" si="12"/>
        <v>13</v>
      </c>
      <c r="G80" s="86">
        <f t="shared" si="12"/>
        <v>14</v>
      </c>
      <c r="H80" s="34">
        <f t="shared" si="12"/>
        <v>15</v>
      </c>
      <c r="I80" s="26"/>
      <c r="J80" s="299"/>
      <c r="K80" s="32">
        <f t="shared" si="11"/>
        <v>17</v>
      </c>
      <c r="L80" s="86">
        <f t="shared" si="13"/>
        <v>18</v>
      </c>
      <c r="M80" s="86">
        <f t="shared" si="13"/>
        <v>19</v>
      </c>
      <c r="N80" s="86">
        <f t="shared" si="13"/>
        <v>20</v>
      </c>
      <c r="O80" s="57">
        <f t="shared" si="13"/>
        <v>21</v>
      </c>
      <c r="P80" s="86">
        <f t="shared" si="13"/>
        <v>22</v>
      </c>
      <c r="Q80" s="34">
        <f t="shared" si="13"/>
        <v>23</v>
      </c>
      <c r="R80" s="31"/>
    </row>
    <row r="81" spans="1:19" ht="18" customHeight="1">
      <c r="A81" s="295"/>
      <c r="B81" s="32">
        <f t="shared" si="10"/>
        <v>16</v>
      </c>
      <c r="C81" s="57">
        <f t="shared" si="12"/>
        <v>17</v>
      </c>
      <c r="D81" s="85">
        <f t="shared" si="12"/>
        <v>18</v>
      </c>
      <c r="E81" s="85">
        <f t="shared" si="12"/>
        <v>19</v>
      </c>
      <c r="F81" s="85">
        <f t="shared" si="12"/>
        <v>20</v>
      </c>
      <c r="G81" s="85">
        <f t="shared" si="12"/>
        <v>21</v>
      </c>
      <c r="H81" s="37">
        <f t="shared" si="12"/>
        <v>22</v>
      </c>
      <c r="I81" s="26"/>
      <c r="J81" s="299"/>
      <c r="K81" s="39">
        <f t="shared" si="11"/>
        <v>24</v>
      </c>
      <c r="L81" s="85">
        <f t="shared" si="13"/>
        <v>25</v>
      </c>
      <c r="M81" s="85">
        <f t="shared" si="13"/>
        <v>26</v>
      </c>
      <c r="N81" s="85">
        <f t="shared" si="13"/>
        <v>27</v>
      </c>
      <c r="O81" s="85">
        <f t="shared" si="13"/>
        <v>28</v>
      </c>
      <c r="P81" s="85">
        <f t="shared" si="13"/>
        <v>29</v>
      </c>
      <c r="Q81" s="37">
        <f t="shared" si="13"/>
        <v>30</v>
      </c>
      <c r="R81" s="31"/>
    </row>
    <row r="82" spans="1:19" ht="18" customHeight="1">
      <c r="A82" s="296"/>
      <c r="B82" s="79">
        <f t="shared" si="10"/>
        <v>23</v>
      </c>
      <c r="C82" s="125">
        <f t="shared" si="12"/>
        <v>24</v>
      </c>
      <c r="D82" s="89">
        <f t="shared" si="12"/>
        <v>25</v>
      </c>
      <c r="E82" s="89">
        <f t="shared" si="12"/>
        <v>26</v>
      </c>
      <c r="F82" s="89">
        <f t="shared" si="12"/>
        <v>27</v>
      </c>
      <c r="G82" s="89">
        <f t="shared" si="12"/>
        <v>28</v>
      </c>
      <c r="H82" s="60">
        <f t="shared" si="12"/>
        <v>29</v>
      </c>
      <c r="I82" s="26">
        <f>SUM(I57:I81)</f>
        <v>80</v>
      </c>
      <c r="J82" s="300"/>
      <c r="K82" s="133">
        <v>31</v>
      </c>
      <c r="L82" s="95"/>
      <c r="M82" s="95"/>
      <c r="N82" s="95"/>
      <c r="O82" s="95"/>
      <c r="P82" s="95"/>
      <c r="Q82" s="96"/>
      <c r="R82" s="97"/>
      <c r="S82" s="1">
        <f>SUM(S56:S81)</f>
        <v>80</v>
      </c>
    </row>
    <row r="83" spans="1:19">
      <c r="A83" s="98"/>
      <c r="B83" s="98"/>
      <c r="C83" s="98"/>
      <c r="D83" s="98"/>
      <c r="E83" s="98"/>
      <c r="F83" s="98"/>
      <c r="G83" s="98"/>
      <c r="H83" s="98"/>
      <c r="I83" s="98"/>
      <c r="J83" s="98"/>
      <c r="K83" s="98"/>
      <c r="L83" s="98"/>
      <c r="M83" s="98"/>
      <c r="N83" s="98"/>
      <c r="O83" s="98"/>
      <c r="P83" s="98"/>
      <c r="Q83" s="98"/>
      <c r="R83" s="98"/>
      <c r="S83" s="99"/>
    </row>
    <row r="84" spans="1:19">
      <c r="A84" s="100" t="s">
        <v>9</v>
      </c>
      <c r="B84" s="101"/>
      <c r="C84" s="98" t="s">
        <v>10</v>
      </c>
      <c r="D84" s="98"/>
      <c r="E84" s="98"/>
      <c r="F84" s="98"/>
      <c r="G84" s="98"/>
      <c r="H84" s="98"/>
      <c r="I84" s="98"/>
      <c r="J84" s="102" t="s">
        <v>33</v>
      </c>
      <c r="K84" s="98"/>
      <c r="L84" s="98"/>
      <c r="M84" s="98"/>
      <c r="N84" s="98"/>
      <c r="O84" s="98"/>
      <c r="P84" s="98"/>
      <c r="Q84" s="98"/>
      <c r="R84" s="98"/>
      <c r="S84" s="98"/>
    </row>
    <row r="85" spans="1:19">
      <c r="A85" s="100"/>
      <c r="B85" s="98"/>
      <c r="C85" s="98"/>
      <c r="D85" s="98"/>
      <c r="E85" s="98"/>
      <c r="F85" s="98"/>
      <c r="G85" s="98"/>
      <c r="H85" s="98"/>
      <c r="I85" s="98"/>
      <c r="J85" s="102"/>
      <c r="K85" s="98"/>
      <c r="L85" s="98"/>
      <c r="M85" s="98"/>
      <c r="N85" s="98"/>
      <c r="O85" s="98"/>
      <c r="P85" s="98"/>
      <c r="Q85" s="98"/>
      <c r="R85" s="98"/>
      <c r="S85" s="98"/>
    </row>
    <row r="86" spans="1:19">
      <c r="A86" s="100" t="s">
        <v>11</v>
      </c>
      <c r="B86" s="103"/>
      <c r="C86" s="98" t="s">
        <v>12</v>
      </c>
      <c r="D86" s="98"/>
      <c r="E86" s="98"/>
      <c r="F86" s="98"/>
      <c r="G86" s="98"/>
      <c r="H86" s="98"/>
      <c r="I86" s="98"/>
      <c r="J86" s="102" t="s">
        <v>13</v>
      </c>
      <c r="K86" s="98"/>
      <c r="L86" s="98"/>
      <c r="M86" s="98"/>
      <c r="N86" s="98"/>
      <c r="O86" s="98"/>
      <c r="P86" s="98"/>
      <c r="Q86" s="98"/>
      <c r="R86" s="98"/>
      <c r="S86" s="98"/>
    </row>
    <row r="87" spans="1:19">
      <c r="A87" s="100"/>
      <c r="B87" s="98"/>
      <c r="C87" s="98"/>
      <c r="D87" s="98"/>
      <c r="E87" s="98"/>
      <c r="F87" s="98"/>
      <c r="G87" s="98"/>
      <c r="H87" s="98"/>
      <c r="I87" s="98"/>
      <c r="J87" s="102"/>
      <c r="K87" s="98"/>
      <c r="L87" s="98"/>
      <c r="M87" s="98"/>
      <c r="N87" s="98"/>
      <c r="O87" s="98"/>
      <c r="P87" s="98"/>
      <c r="Q87" s="98"/>
      <c r="R87" s="98"/>
      <c r="S87" s="98"/>
    </row>
    <row r="88" spans="1:19">
      <c r="A88" s="100" t="s">
        <v>14</v>
      </c>
      <c r="B88" s="104"/>
      <c r="C88" s="98" t="s">
        <v>15</v>
      </c>
      <c r="D88" s="98"/>
      <c r="E88" s="98"/>
      <c r="F88" s="98"/>
      <c r="G88" s="105"/>
      <c r="H88" s="105"/>
      <c r="I88" s="105"/>
      <c r="J88" s="102" t="s">
        <v>34</v>
      </c>
      <c r="K88" s="98"/>
      <c r="L88" s="98"/>
      <c r="M88" s="98"/>
      <c r="N88" s="98"/>
      <c r="O88" s="98"/>
      <c r="P88" s="98"/>
      <c r="Q88" s="98"/>
      <c r="R88" s="98"/>
      <c r="S88" s="98"/>
    </row>
    <row r="89" spans="1:19">
      <c r="A89" s="100"/>
      <c r="B89" s="98"/>
      <c r="C89" s="98"/>
      <c r="D89" s="98"/>
      <c r="E89" s="98"/>
      <c r="F89" s="98"/>
      <c r="G89" s="98"/>
      <c r="H89" s="98"/>
      <c r="I89" s="98"/>
      <c r="J89" s="102"/>
      <c r="K89" s="98"/>
      <c r="L89" s="98"/>
      <c r="M89" s="98"/>
      <c r="N89" s="98"/>
      <c r="O89" s="98"/>
      <c r="P89" s="98"/>
      <c r="Q89" s="98"/>
      <c r="R89" s="98"/>
      <c r="S89" s="98"/>
    </row>
    <row r="90" spans="1:19">
      <c r="A90" s="100" t="s">
        <v>16</v>
      </c>
      <c r="B90" s="106"/>
      <c r="C90" s="98" t="s">
        <v>17</v>
      </c>
      <c r="D90" s="98"/>
      <c r="E90" s="98"/>
      <c r="F90" s="98"/>
      <c r="G90" s="98"/>
      <c r="H90" s="98"/>
      <c r="I90" s="98"/>
      <c r="J90" s="102" t="s">
        <v>32</v>
      </c>
      <c r="K90" s="98"/>
      <c r="L90" s="98"/>
      <c r="M90" s="98"/>
      <c r="N90" s="98"/>
      <c r="O90" s="98"/>
      <c r="P90" s="98"/>
      <c r="Q90" s="98"/>
      <c r="R90" s="98"/>
      <c r="S90" s="98"/>
    </row>
    <row r="91" spans="1:19">
      <c r="A91" s="100"/>
      <c r="B91" s="98"/>
      <c r="C91" s="98"/>
      <c r="D91" s="98"/>
      <c r="E91" s="98"/>
      <c r="F91" s="98"/>
      <c r="G91" s="98"/>
      <c r="H91" s="98"/>
      <c r="I91" s="98"/>
      <c r="J91" s="100"/>
      <c r="K91" s="98"/>
      <c r="L91" s="98"/>
      <c r="M91" s="98"/>
      <c r="N91" s="98"/>
      <c r="O91" s="98"/>
      <c r="P91" s="98"/>
      <c r="Q91" s="98"/>
      <c r="R91" s="98"/>
      <c r="S91" s="98"/>
    </row>
    <row r="92" spans="1:19">
      <c r="A92" s="100" t="s">
        <v>18</v>
      </c>
      <c r="B92" s="107"/>
      <c r="C92" s="98" t="s">
        <v>19</v>
      </c>
      <c r="D92" s="98"/>
      <c r="E92" s="98"/>
      <c r="F92" s="98"/>
      <c r="G92" s="98"/>
      <c r="H92" s="98"/>
      <c r="I92" s="98"/>
      <c r="J92" s="108"/>
      <c r="K92" s="98"/>
      <c r="L92" s="98"/>
      <c r="M92" s="98"/>
      <c r="N92" s="98"/>
      <c r="O92" s="98"/>
      <c r="P92" s="98"/>
      <c r="Q92" s="98"/>
      <c r="R92" s="98"/>
      <c r="S92" s="98"/>
    </row>
    <row r="93" spans="1:19" ht="12.75" thickBot="1">
      <c r="A93" s="98"/>
      <c r="B93" s="98"/>
      <c r="C93" s="98"/>
      <c r="D93" s="98"/>
      <c r="E93" s="98"/>
      <c r="F93" s="98"/>
      <c r="G93" s="98"/>
      <c r="H93" s="98"/>
      <c r="I93" s="98"/>
      <c r="J93" s="98"/>
      <c r="K93" s="98"/>
      <c r="L93" s="98"/>
      <c r="M93" s="98"/>
      <c r="N93" s="98"/>
      <c r="O93" s="98"/>
      <c r="P93" s="98"/>
      <c r="Q93" s="98"/>
      <c r="R93" s="98"/>
      <c r="S93" s="98"/>
    </row>
    <row r="94" spans="1:19" ht="12.75" thickBot="1">
      <c r="A94" s="100" t="s">
        <v>20</v>
      </c>
      <c r="B94" s="109"/>
      <c r="C94" s="98" t="s">
        <v>37</v>
      </c>
      <c r="D94" s="98"/>
      <c r="E94" s="98"/>
      <c r="F94" s="98"/>
      <c r="G94" s="98"/>
      <c r="H94" s="110"/>
      <c r="I94" s="110"/>
      <c r="J94" s="98"/>
      <c r="K94" s="175"/>
      <c r="L94" s="175"/>
      <c r="M94" s="175"/>
      <c r="N94" s="175"/>
      <c r="O94" s="175"/>
      <c r="P94" s="175"/>
      <c r="Q94" s="98"/>
      <c r="R94" s="98"/>
      <c r="S94" s="98"/>
    </row>
    <row r="95" spans="1:19" ht="13.5">
      <c r="A95" s="111"/>
      <c r="B95" s="301"/>
      <c r="C95" s="301"/>
      <c r="D95" s="301"/>
      <c r="E95" s="301"/>
      <c r="F95" s="301"/>
      <c r="G95" s="301"/>
      <c r="H95" s="301"/>
      <c r="I95" s="111"/>
      <c r="J95" s="112"/>
      <c r="K95" s="113"/>
      <c r="L95" s="113"/>
      <c r="M95" s="113"/>
      <c r="N95" s="113"/>
      <c r="O95" s="113"/>
      <c r="P95" s="113"/>
      <c r="Q95" s="111"/>
      <c r="R95" s="111"/>
      <c r="S95" s="111"/>
    </row>
    <row r="96" spans="1:19">
      <c r="A96" s="111"/>
      <c r="B96" s="302"/>
      <c r="C96" s="302"/>
      <c r="D96" s="302"/>
      <c r="E96" s="302"/>
      <c r="F96" s="302"/>
      <c r="G96" s="302"/>
      <c r="H96" s="302"/>
      <c r="I96" s="111"/>
      <c r="J96" s="302"/>
      <c r="K96" s="302"/>
      <c r="L96" s="302"/>
      <c r="M96" s="302"/>
      <c r="N96" s="302"/>
      <c r="O96" s="302"/>
      <c r="P96" s="302"/>
      <c r="Q96" s="111"/>
      <c r="R96" s="111"/>
      <c r="S96" s="111"/>
    </row>
    <row r="97" spans="1:19">
      <c r="A97" s="111"/>
      <c r="B97" s="114"/>
      <c r="C97" s="115" t="s">
        <v>21</v>
      </c>
      <c r="D97" s="115" t="s">
        <v>22</v>
      </c>
      <c r="E97" s="115" t="s">
        <v>23</v>
      </c>
      <c r="F97" s="115" t="s">
        <v>24</v>
      </c>
      <c r="G97" s="115" t="s">
        <v>25</v>
      </c>
      <c r="H97" s="116" t="s">
        <v>26</v>
      </c>
      <c r="I97" s="111"/>
      <c r="J97" s="114"/>
      <c r="K97" s="114"/>
      <c r="L97" s="115" t="s">
        <v>21</v>
      </c>
      <c r="M97" s="115" t="s">
        <v>22</v>
      </c>
      <c r="N97" s="115" t="s">
        <v>23</v>
      </c>
      <c r="O97" s="115" t="s">
        <v>24</v>
      </c>
      <c r="P97" s="115" t="s">
        <v>25</v>
      </c>
      <c r="Q97" s="116" t="s">
        <v>26</v>
      </c>
      <c r="R97" s="111"/>
      <c r="S97" s="111"/>
    </row>
    <row r="98" spans="1:19" ht="13.5">
      <c r="A98" s="291" t="s">
        <v>27</v>
      </c>
      <c r="B98" s="292"/>
      <c r="C98" s="117">
        <v>15</v>
      </c>
      <c r="D98" s="117">
        <v>17</v>
      </c>
      <c r="E98" s="117">
        <v>16</v>
      </c>
      <c r="F98" s="117">
        <v>16</v>
      </c>
      <c r="G98" s="117">
        <v>16</v>
      </c>
      <c r="H98" s="98">
        <f>SUM(C98:G98)</f>
        <v>80</v>
      </c>
      <c r="I98" s="98"/>
      <c r="J98" s="291" t="s">
        <v>27</v>
      </c>
      <c r="K98" s="292"/>
      <c r="L98" s="117">
        <v>15</v>
      </c>
      <c r="M98" s="117">
        <v>17</v>
      </c>
      <c r="N98" s="117">
        <v>17</v>
      </c>
      <c r="O98" s="117">
        <v>16</v>
      </c>
      <c r="P98" s="117">
        <v>15</v>
      </c>
      <c r="Q98" s="98">
        <f>SUM(L98:P98)</f>
        <v>80</v>
      </c>
      <c r="R98" s="98"/>
      <c r="S98" s="111"/>
    </row>
    <row r="99" spans="1:19" ht="13.5">
      <c r="A99" s="118"/>
      <c r="B99" s="118"/>
      <c r="C99" s="293" t="s">
        <v>28</v>
      </c>
      <c r="D99" s="293"/>
      <c r="E99" s="293"/>
      <c r="F99" s="293"/>
      <c r="G99" s="293"/>
      <c r="H99" s="118"/>
      <c r="I99" s="118"/>
      <c r="J99" s="118"/>
      <c r="K99" s="118"/>
      <c r="L99" s="293" t="s">
        <v>28</v>
      </c>
      <c r="M99" s="293"/>
      <c r="N99" s="293"/>
      <c r="O99" s="293"/>
      <c r="P99" s="293"/>
      <c r="Q99" s="118"/>
      <c r="R99" s="118"/>
      <c r="S99" s="118"/>
    </row>
    <row r="100" spans="1:19" ht="13.5">
      <c r="A100" s="119"/>
      <c r="B100" s="119"/>
      <c r="C100" s="120" t="s">
        <v>30</v>
      </c>
      <c r="D100" s="120" t="s">
        <v>29</v>
      </c>
      <c r="E100" s="120"/>
      <c r="F100" s="120"/>
      <c r="G100" s="120"/>
      <c r="H100" s="119"/>
      <c r="I100" s="119"/>
      <c r="J100" s="119"/>
      <c r="K100" s="119"/>
      <c r="L100" s="120" t="s">
        <v>30</v>
      </c>
      <c r="M100" s="120" t="s">
        <v>29</v>
      </c>
      <c r="N100" s="120" t="s">
        <v>29</v>
      </c>
      <c r="O100" s="120"/>
      <c r="P100" s="120" t="s">
        <v>30</v>
      </c>
      <c r="Q100" s="119"/>
      <c r="R100" s="119"/>
      <c r="S100" s="119"/>
    </row>
    <row r="101" spans="1:19" ht="13.5">
      <c r="A101" s="118"/>
      <c r="B101" s="118"/>
      <c r="C101" s="118"/>
      <c r="D101" s="118"/>
      <c r="E101" s="118"/>
      <c r="F101" s="118"/>
      <c r="G101" s="118"/>
      <c r="H101" s="118"/>
      <c r="I101" s="118"/>
      <c r="J101" s="118"/>
      <c r="K101" s="118"/>
      <c r="L101" s="118"/>
      <c r="M101" s="118"/>
      <c r="N101" s="118"/>
      <c r="O101" s="118"/>
      <c r="P101" s="118"/>
      <c r="Q101" s="118"/>
      <c r="R101" s="118"/>
      <c r="S101" s="118"/>
    </row>
    <row r="102" spans="1:19" ht="13.5">
      <c r="A102" s="118"/>
      <c r="B102" s="118"/>
      <c r="C102" s="118"/>
      <c r="D102" s="118"/>
      <c r="E102" s="118"/>
      <c r="F102" s="118"/>
      <c r="G102" s="118"/>
      <c r="H102" s="118"/>
      <c r="I102" s="118"/>
      <c r="J102" s="118"/>
      <c r="K102" s="118"/>
      <c r="L102" s="118"/>
      <c r="M102" s="118"/>
      <c r="N102" s="118"/>
      <c r="O102" s="118"/>
      <c r="P102" s="118"/>
      <c r="Q102" s="118"/>
      <c r="R102" s="118"/>
      <c r="S102" s="118"/>
    </row>
  </sheetData>
  <mergeCells count="69">
    <mergeCell ref="A1:Q1"/>
    <mergeCell ref="V1:AL1"/>
    <mergeCell ref="A3:Q3"/>
    <mergeCell ref="V3:AL3"/>
    <mergeCell ref="A4:H4"/>
    <mergeCell ref="J4:Q4"/>
    <mergeCell ref="V4:AC4"/>
    <mergeCell ref="AE4:AL4"/>
    <mergeCell ref="A6:A10"/>
    <mergeCell ref="J6:J10"/>
    <mergeCell ref="V6:V10"/>
    <mergeCell ref="AE6:AE10"/>
    <mergeCell ref="A11:A14"/>
    <mergeCell ref="J11:J14"/>
    <mergeCell ref="V11:V14"/>
    <mergeCell ref="AE11:AE14"/>
    <mergeCell ref="A15:A18"/>
    <mergeCell ref="J15:J19"/>
    <mergeCell ref="V15:V18"/>
    <mergeCell ref="AE15:AE19"/>
    <mergeCell ref="A19:A23"/>
    <mergeCell ref="V19:V23"/>
    <mergeCell ref="J20:J23"/>
    <mergeCell ref="AE20:AE23"/>
    <mergeCell ref="A24:A27"/>
    <mergeCell ref="J24:J27"/>
    <mergeCell ref="V24:V27"/>
    <mergeCell ref="AE24:AE27"/>
    <mergeCell ref="A28:A32"/>
    <mergeCell ref="J28:J32"/>
    <mergeCell ref="V28:V32"/>
    <mergeCell ref="AE28:AE32"/>
    <mergeCell ref="AE48:AF48"/>
    <mergeCell ref="C49:G49"/>
    <mergeCell ref="L49:P49"/>
    <mergeCell ref="X49:AB49"/>
    <mergeCell ref="B45:H45"/>
    <mergeCell ref="W45:AC45"/>
    <mergeCell ref="B46:H46"/>
    <mergeCell ref="J46:P46"/>
    <mergeCell ref="W46:AC46"/>
    <mergeCell ref="AE46:AK46"/>
    <mergeCell ref="AG49:AK49"/>
    <mergeCell ref="A56:A60"/>
    <mergeCell ref="J56:J60"/>
    <mergeCell ref="A48:B48"/>
    <mergeCell ref="J48:K48"/>
    <mergeCell ref="V48:W48"/>
    <mergeCell ref="A51:Q51"/>
    <mergeCell ref="A53:Q53"/>
    <mergeCell ref="A54:H54"/>
    <mergeCell ref="J54:Q54"/>
    <mergeCell ref="A61:A64"/>
    <mergeCell ref="J61:J64"/>
    <mergeCell ref="A65:A68"/>
    <mergeCell ref="J65:J69"/>
    <mergeCell ref="A69:A73"/>
    <mergeCell ref="J70:J73"/>
    <mergeCell ref="A98:B98"/>
    <mergeCell ref="J98:K98"/>
    <mergeCell ref="C99:G99"/>
    <mergeCell ref="L99:P99"/>
    <mergeCell ref="A74:A77"/>
    <mergeCell ref="J74:J77"/>
    <mergeCell ref="A78:A82"/>
    <mergeCell ref="J78:J82"/>
    <mergeCell ref="B95:H95"/>
    <mergeCell ref="B96:H96"/>
    <mergeCell ref="J96:P96"/>
  </mergeCells>
  <phoneticPr fontId="3"/>
  <pageMargins left="0.7" right="0.7" top="0.75" bottom="0.75" header="0.3" footer="0.3"/>
  <pageSetup paperSize="9" scale="88" orientation="portrait" r:id="rId1"/>
  <rowBreaks count="1" manualBreakCount="1">
    <brk id="50" max="1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8"/>
  <sheetViews>
    <sheetView tabSelected="1" topLeftCell="A10" zoomScale="85" zoomScaleNormal="85" workbookViewId="0">
      <selection activeCell="R40" sqref="R40"/>
    </sheetView>
  </sheetViews>
  <sheetFormatPr defaultColWidth="4" defaultRowHeight="12"/>
  <cols>
    <col min="1" max="1" width="2.7109375" style="181" customWidth="1"/>
    <col min="2" max="2" width="3" style="210" customWidth="1"/>
    <col min="3" max="3" width="16.140625" style="181" customWidth="1"/>
    <col min="4" max="4" width="2.7109375" style="181" customWidth="1"/>
    <col min="5" max="5" width="3" style="181" customWidth="1"/>
    <col min="6" max="6" width="16.140625" style="181" customWidth="1"/>
    <col min="7" max="7" width="2.7109375" style="181" customWidth="1"/>
    <col min="8" max="8" width="3" style="181" customWidth="1"/>
    <col min="9" max="9" width="16.140625" style="181" customWidth="1"/>
    <col min="10" max="10" width="2.7109375" style="181" customWidth="1"/>
    <col min="11" max="11" width="3" style="181" customWidth="1"/>
    <col min="12" max="12" width="16.140625" style="181" customWidth="1"/>
    <col min="13" max="13" width="2.7109375" style="181" customWidth="1"/>
    <col min="14" max="14" width="3" style="181" customWidth="1"/>
    <col min="15" max="15" width="16.140625" style="181" customWidth="1"/>
    <col min="16" max="16" width="2.7109375" style="181" customWidth="1"/>
    <col min="17" max="17" width="3" style="181" customWidth="1"/>
    <col min="18" max="18" width="16.140625" style="181" customWidth="1"/>
    <col min="19" max="19" width="2.7109375" style="181" customWidth="1"/>
    <col min="20" max="20" width="3" style="181" customWidth="1"/>
    <col min="21" max="21" width="16.140625" style="181" customWidth="1"/>
    <col min="22" max="22" width="2.7109375" style="181" customWidth="1"/>
    <col min="23" max="23" width="3" style="181" customWidth="1"/>
    <col min="24" max="24" width="16.140625" style="181" customWidth="1"/>
    <col min="25" max="25" width="2.7109375" style="181" customWidth="1"/>
    <col min="26" max="26" width="3" style="181" customWidth="1"/>
    <col min="27" max="27" width="16.140625" style="181" customWidth="1"/>
    <col min="28" max="28" width="2.7109375" style="181" customWidth="1"/>
    <col min="29" max="29" width="3" style="181" customWidth="1"/>
    <col min="30" max="30" width="16.140625" style="181" customWidth="1"/>
    <col min="31" max="31" width="2.7109375" style="181" customWidth="1"/>
    <col min="32" max="32" width="3" style="181" customWidth="1"/>
    <col min="33" max="33" width="16.140625" style="181" customWidth="1"/>
    <col min="34" max="34" width="2.7109375" style="181" customWidth="1"/>
    <col min="35" max="35" width="3" style="181" customWidth="1"/>
    <col min="36" max="36" width="16.140625" style="181" customWidth="1"/>
    <col min="37" max="16384" width="4" style="181"/>
  </cols>
  <sheetData>
    <row r="1" spans="1:36" ht="26.25" customHeight="1">
      <c r="A1" s="290"/>
      <c r="L1" s="182"/>
      <c r="AJ1" s="183"/>
    </row>
    <row r="2" spans="1:36" ht="7.5" customHeight="1">
      <c r="A2" s="184"/>
      <c r="B2" s="185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  <c r="AF2" s="184"/>
      <c r="AG2" s="184"/>
      <c r="AH2" s="184"/>
      <c r="AI2" s="184"/>
      <c r="AJ2" s="184"/>
    </row>
    <row r="3" spans="1:36" ht="3" customHeight="1">
      <c r="A3" s="184"/>
      <c r="B3" s="185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319" t="s">
        <v>47</v>
      </c>
      <c r="Z3" s="320"/>
      <c r="AA3" s="321"/>
      <c r="AB3" s="328" t="s">
        <v>117</v>
      </c>
      <c r="AC3" s="329"/>
      <c r="AD3" s="186"/>
      <c r="AE3" s="328" t="s">
        <v>118</v>
      </c>
      <c r="AF3" s="329"/>
      <c r="AG3" s="187"/>
      <c r="AH3" s="184"/>
      <c r="AI3" s="184"/>
      <c r="AJ3" s="184"/>
    </row>
    <row r="4" spans="1:36" ht="18" customHeight="1">
      <c r="A4" s="334" t="s">
        <v>48</v>
      </c>
      <c r="B4" s="334"/>
      <c r="C4" s="334"/>
      <c r="D4" s="334"/>
      <c r="E4" s="334"/>
      <c r="F4" s="334"/>
      <c r="G4" s="334"/>
      <c r="H4" s="334"/>
      <c r="I4" s="334"/>
      <c r="J4" s="334"/>
      <c r="K4" s="334"/>
      <c r="L4" s="334"/>
      <c r="M4" s="334"/>
      <c r="N4" s="334"/>
      <c r="O4" s="334"/>
      <c r="R4" s="188" t="s">
        <v>49</v>
      </c>
      <c r="S4" s="189"/>
      <c r="T4" s="189"/>
      <c r="U4" s="190" t="s">
        <v>50</v>
      </c>
      <c r="V4" s="189"/>
      <c r="W4" s="191"/>
      <c r="X4" s="192"/>
      <c r="Y4" s="322"/>
      <c r="Z4" s="323"/>
      <c r="AA4" s="324"/>
      <c r="AB4" s="330"/>
      <c r="AC4" s="331"/>
      <c r="AD4" s="193" t="s">
        <v>119</v>
      </c>
      <c r="AE4" s="330"/>
      <c r="AF4" s="331"/>
      <c r="AG4" s="194" t="s">
        <v>120</v>
      </c>
      <c r="AH4" s="191"/>
      <c r="AI4" s="191"/>
      <c r="AJ4" s="191"/>
    </row>
    <row r="5" spans="1:36" ht="3" customHeight="1">
      <c r="A5" s="334"/>
      <c r="B5" s="334"/>
      <c r="C5" s="334"/>
      <c r="D5" s="334"/>
      <c r="E5" s="334"/>
      <c r="F5" s="334"/>
      <c r="G5" s="334"/>
      <c r="H5" s="334"/>
      <c r="I5" s="334"/>
      <c r="J5" s="334"/>
      <c r="K5" s="334"/>
      <c r="L5" s="334"/>
      <c r="M5" s="334"/>
      <c r="N5" s="334"/>
      <c r="O5" s="334"/>
      <c r="R5" s="195"/>
      <c r="S5" s="189"/>
      <c r="T5" s="189"/>
      <c r="U5" s="189"/>
      <c r="V5" s="189"/>
      <c r="W5" s="191"/>
      <c r="X5" s="191"/>
      <c r="Y5" s="322"/>
      <c r="Z5" s="323"/>
      <c r="AA5" s="324"/>
      <c r="AB5" s="332"/>
      <c r="AC5" s="333"/>
      <c r="AD5" s="196"/>
      <c r="AE5" s="332"/>
      <c r="AF5" s="333"/>
      <c r="AG5" s="197"/>
      <c r="AH5" s="191"/>
      <c r="AI5" s="191"/>
      <c r="AJ5" s="191"/>
    </row>
    <row r="6" spans="1:36" ht="3" customHeight="1">
      <c r="A6" s="334"/>
      <c r="B6" s="334"/>
      <c r="C6" s="334"/>
      <c r="D6" s="334"/>
      <c r="E6" s="334"/>
      <c r="F6" s="334"/>
      <c r="G6" s="334"/>
      <c r="H6" s="334"/>
      <c r="I6" s="334"/>
      <c r="J6" s="334"/>
      <c r="K6" s="334"/>
      <c r="L6" s="334"/>
      <c r="M6" s="334"/>
      <c r="N6" s="334"/>
      <c r="O6" s="334"/>
      <c r="R6" s="195"/>
      <c r="S6" s="189"/>
      <c r="T6" s="189"/>
      <c r="U6" s="189"/>
      <c r="V6" s="189"/>
      <c r="W6" s="191"/>
      <c r="X6" s="191"/>
      <c r="Y6" s="322"/>
      <c r="Z6" s="323"/>
      <c r="AA6" s="324"/>
      <c r="AB6" s="335" t="s">
        <v>121</v>
      </c>
      <c r="AC6" s="336"/>
      <c r="AD6" s="198"/>
      <c r="AE6" s="335" t="s">
        <v>122</v>
      </c>
      <c r="AF6" s="336"/>
      <c r="AG6" s="199"/>
      <c r="AH6" s="191"/>
      <c r="AI6" s="191"/>
      <c r="AJ6" s="191"/>
    </row>
    <row r="7" spans="1:36" ht="17.25" customHeight="1">
      <c r="A7" s="334"/>
      <c r="B7" s="334"/>
      <c r="C7" s="334"/>
      <c r="D7" s="334"/>
      <c r="E7" s="334"/>
      <c r="F7" s="334"/>
      <c r="G7" s="334"/>
      <c r="H7" s="334"/>
      <c r="I7" s="334"/>
      <c r="J7" s="334"/>
      <c r="K7" s="334"/>
      <c r="L7" s="334"/>
      <c r="M7" s="334"/>
      <c r="N7" s="334"/>
      <c r="O7" s="334"/>
      <c r="R7" s="200" t="s">
        <v>51</v>
      </c>
      <c r="S7" s="189"/>
      <c r="T7" s="189"/>
      <c r="U7" s="289" t="s">
        <v>149</v>
      </c>
      <c r="V7" s="189"/>
      <c r="W7" s="191"/>
      <c r="X7" s="201"/>
      <c r="Y7" s="322"/>
      <c r="Z7" s="323"/>
      <c r="AA7" s="324"/>
      <c r="AB7" s="330"/>
      <c r="AC7" s="331"/>
      <c r="AD7" s="193" t="s">
        <v>123</v>
      </c>
      <c r="AE7" s="330"/>
      <c r="AF7" s="331"/>
      <c r="AG7" s="194" t="s">
        <v>52</v>
      </c>
      <c r="AH7" s="191"/>
      <c r="AI7" s="191"/>
      <c r="AJ7" s="191"/>
    </row>
    <row r="8" spans="1:36" ht="3" customHeight="1">
      <c r="A8" s="189"/>
      <c r="B8" s="202"/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89"/>
      <c r="R8" s="203"/>
      <c r="W8" s="192"/>
      <c r="X8" s="192"/>
      <c r="Y8" s="322"/>
      <c r="Z8" s="323"/>
      <c r="AA8" s="324"/>
      <c r="AB8" s="332"/>
      <c r="AC8" s="333"/>
      <c r="AD8" s="196"/>
      <c r="AE8" s="332"/>
      <c r="AF8" s="333"/>
      <c r="AG8" s="204"/>
      <c r="AH8" s="191"/>
      <c r="AI8" s="191"/>
      <c r="AJ8" s="191"/>
    </row>
    <row r="9" spans="1:36" ht="3" customHeight="1">
      <c r="A9" s="189"/>
      <c r="B9" s="202"/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  <c r="N9" s="189"/>
      <c r="R9" s="203"/>
      <c r="W9" s="192"/>
      <c r="X9" s="192"/>
      <c r="Y9" s="322"/>
      <c r="Z9" s="323"/>
      <c r="AA9" s="324"/>
      <c r="AB9" s="330" t="s">
        <v>124</v>
      </c>
      <c r="AC9" s="331"/>
      <c r="AD9" s="193"/>
      <c r="AE9" s="330"/>
      <c r="AF9" s="331"/>
      <c r="AG9" s="205"/>
      <c r="AH9" s="191"/>
      <c r="AI9" s="191"/>
      <c r="AJ9" s="191"/>
    </row>
    <row r="10" spans="1:36" ht="18" customHeight="1">
      <c r="A10" s="206"/>
      <c r="B10" s="207"/>
      <c r="C10" s="208"/>
      <c r="D10" s="189"/>
      <c r="E10" s="189"/>
      <c r="F10" s="189"/>
      <c r="G10" s="189"/>
      <c r="H10" s="189"/>
      <c r="I10" s="189"/>
      <c r="J10" s="189"/>
      <c r="K10" s="189"/>
      <c r="L10" s="189"/>
      <c r="M10" s="189"/>
      <c r="N10" s="189"/>
      <c r="R10" s="209" t="s">
        <v>53</v>
      </c>
      <c r="U10" s="288"/>
      <c r="W10" s="192"/>
      <c r="X10" s="192"/>
      <c r="Y10" s="322"/>
      <c r="Z10" s="323"/>
      <c r="AA10" s="324"/>
      <c r="AB10" s="330"/>
      <c r="AC10" s="331"/>
      <c r="AD10" s="193" t="s">
        <v>125</v>
      </c>
      <c r="AE10" s="330"/>
      <c r="AF10" s="331"/>
      <c r="AG10" s="205"/>
      <c r="AH10" s="191"/>
      <c r="AI10" s="191"/>
      <c r="AJ10" s="191"/>
    </row>
    <row r="11" spans="1:36" ht="3" customHeight="1">
      <c r="A11" s="189"/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R11" s="211"/>
      <c r="W11" s="192"/>
      <c r="X11" s="192"/>
      <c r="Y11" s="325"/>
      <c r="Z11" s="326"/>
      <c r="AA11" s="327"/>
      <c r="AB11" s="337"/>
      <c r="AC11" s="338"/>
      <c r="AD11" s="212"/>
      <c r="AE11" s="337"/>
      <c r="AF11" s="338"/>
      <c r="AG11" s="213"/>
      <c r="AH11" s="191"/>
      <c r="AI11" s="191"/>
      <c r="AJ11" s="191"/>
    </row>
    <row r="12" spans="1:36" ht="3" customHeight="1">
      <c r="A12" s="189"/>
      <c r="D12" s="189"/>
      <c r="E12" s="189"/>
      <c r="F12" s="189"/>
      <c r="G12" s="189"/>
      <c r="H12" s="189"/>
      <c r="I12" s="189"/>
      <c r="J12" s="189"/>
      <c r="K12" s="189"/>
      <c r="L12" s="189"/>
      <c r="M12" s="189"/>
      <c r="N12" s="189"/>
      <c r="R12" s="211"/>
      <c r="W12" s="192"/>
      <c r="X12" s="192"/>
      <c r="Y12" s="191"/>
      <c r="Z12" s="191"/>
      <c r="AA12" s="214"/>
      <c r="AB12" s="191"/>
      <c r="AC12" s="191"/>
      <c r="AD12" s="191"/>
      <c r="AE12" s="191"/>
      <c r="AF12" s="191"/>
      <c r="AG12" s="191"/>
      <c r="AH12" s="191"/>
      <c r="AI12" s="191"/>
      <c r="AJ12" s="191"/>
    </row>
    <row r="13" spans="1:36" ht="8.25" customHeight="1">
      <c r="A13" s="215"/>
      <c r="B13" s="216"/>
      <c r="C13" s="215"/>
      <c r="D13" s="215"/>
      <c r="E13" s="215"/>
      <c r="F13" s="215"/>
      <c r="G13" s="215"/>
      <c r="H13" s="215"/>
      <c r="I13" s="215"/>
      <c r="J13" s="215"/>
      <c r="K13" s="215"/>
      <c r="L13" s="215"/>
      <c r="M13" s="215"/>
      <c r="N13" s="215"/>
      <c r="O13" s="217"/>
      <c r="P13" s="215"/>
      <c r="Q13" s="215"/>
      <c r="R13" s="215"/>
      <c r="S13" s="215"/>
      <c r="T13" s="215"/>
      <c r="U13" s="215"/>
      <c r="V13" s="215"/>
      <c r="W13" s="215"/>
      <c r="X13" s="215"/>
      <c r="Y13" s="215"/>
      <c r="Z13" s="215"/>
      <c r="AA13" s="215"/>
      <c r="AB13" s="215"/>
      <c r="AC13" s="215"/>
      <c r="AD13" s="215"/>
      <c r="AE13" s="215"/>
      <c r="AF13" s="215"/>
      <c r="AG13" s="215"/>
      <c r="AH13" s="215"/>
      <c r="AI13" s="215"/>
      <c r="AJ13" s="215"/>
    </row>
    <row r="14" spans="1:36" ht="23.25" customHeight="1">
      <c r="A14" s="317" t="s">
        <v>54</v>
      </c>
      <c r="B14" s="318"/>
      <c r="C14" s="315"/>
      <c r="D14" s="317" t="s">
        <v>55</v>
      </c>
      <c r="E14" s="318"/>
      <c r="F14" s="315"/>
      <c r="G14" s="316" t="s">
        <v>56</v>
      </c>
      <c r="H14" s="316"/>
      <c r="I14" s="316"/>
      <c r="J14" s="315" t="s">
        <v>57</v>
      </c>
      <c r="K14" s="316"/>
      <c r="L14" s="317"/>
      <c r="M14" s="316" t="s">
        <v>58</v>
      </c>
      <c r="N14" s="316"/>
      <c r="O14" s="316"/>
      <c r="P14" s="316" t="s">
        <v>59</v>
      </c>
      <c r="Q14" s="316"/>
      <c r="R14" s="316"/>
      <c r="S14" s="316" t="s">
        <v>60</v>
      </c>
      <c r="T14" s="316"/>
      <c r="U14" s="316"/>
      <c r="V14" s="315" t="s">
        <v>61</v>
      </c>
      <c r="W14" s="316"/>
      <c r="X14" s="317"/>
      <c r="Y14" s="316" t="s">
        <v>62</v>
      </c>
      <c r="Z14" s="316"/>
      <c r="AA14" s="316"/>
      <c r="AB14" s="315" t="s">
        <v>63</v>
      </c>
      <c r="AC14" s="316"/>
      <c r="AD14" s="317"/>
      <c r="AE14" s="316" t="s">
        <v>64</v>
      </c>
      <c r="AF14" s="316"/>
      <c r="AG14" s="316"/>
      <c r="AH14" s="315" t="s">
        <v>65</v>
      </c>
      <c r="AI14" s="316"/>
      <c r="AJ14" s="316"/>
    </row>
    <row r="15" spans="1:36" s="233" customFormat="1" ht="23.25" customHeight="1">
      <c r="A15" s="218">
        <v>1</v>
      </c>
      <c r="B15" s="219" t="s">
        <v>66</v>
      </c>
      <c r="C15" s="220" t="s">
        <v>134</v>
      </c>
      <c r="D15" s="221">
        <v>1</v>
      </c>
      <c r="E15" s="219" t="s">
        <v>67</v>
      </c>
      <c r="F15" s="230"/>
      <c r="G15" s="221">
        <v>1</v>
      </c>
      <c r="H15" s="219" t="s">
        <v>68</v>
      </c>
      <c r="I15" s="223"/>
      <c r="J15" s="221">
        <v>1</v>
      </c>
      <c r="K15" s="219" t="s">
        <v>66</v>
      </c>
      <c r="L15" s="224"/>
      <c r="M15" s="221">
        <v>1</v>
      </c>
      <c r="N15" s="225" t="s">
        <v>126</v>
      </c>
      <c r="O15" s="226"/>
      <c r="P15" s="227">
        <v>1</v>
      </c>
      <c r="Q15" s="219" t="s">
        <v>70</v>
      </c>
      <c r="R15" s="228"/>
      <c r="S15" s="221">
        <v>1</v>
      </c>
      <c r="T15" s="219" t="s">
        <v>73</v>
      </c>
      <c r="U15" s="229" t="s">
        <v>69</v>
      </c>
      <c r="V15" s="227">
        <v>1</v>
      </c>
      <c r="W15" s="225" t="s">
        <v>127</v>
      </c>
      <c r="X15" s="230"/>
      <c r="Y15" s="221">
        <v>1</v>
      </c>
      <c r="Z15" s="219" t="s">
        <v>70</v>
      </c>
      <c r="AA15" s="223"/>
      <c r="AB15" s="221">
        <v>1</v>
      </c>
      <c r="AC15" s="225" t="s">
        <v>67</v>
      </c>
      <c r="AD15" s="228" t="s">
        <v>71</v>
      </c>
      <c r="AE15" s="231">
        <v>1</v>
      </c>
      <c r="AF15" s="219" t="s">
        <v>68</v>
      </c>
      <c r="AG15" s="232" t="s">
        <v>72</v>
      </c>
      <c r="AH15" s="221">
        <v>1</v>
      </c>
      <c r="AI15" s="219" t="s">
        <v>68</v>
      </c>
      <c r="AJ15" s="226"/>
    </row>
    <row r="16" spans="1:36" s="233" customFormat="1" ht="23.25" customHeight="1">
      <c r="A16" s="234">
        <v>2</v>
      </c>
      <c r="B16" s="219" t="s">
        <v>73</v>
      </c>
      <c r="C16" s="235" t="s">
        <v>135</v>
      </c>
      <c r="D16" s="231">
        <v>2</v>
      </c>
      <c r="E16" s="225" t="s">
        <v>74</v>
      </c>
      <c r="F16" s="236"/>
      <c r="G16" s="231">
        <v>2</v>
      </c>
      <c r="H16" s="219" t="s">
        <v>22</v>
      </c>
      <c r="I16" s="237"/>
      <c r="J16" s="231">
        <v>2</v>
      </c>
      <c r="K16" s="219" t="s">
        <v>24</v>
      </c>
      <c r="L16" s="222"/>
      <c r="M16" s="231">
        <v>2</v>
      </c>
      <c r="N16" s="225" t="s">
        <v>75</v>
      </c>
      <c r="O16" s="235"/>
      <c r="P16" s="238">
        <v>2</v>
      </c>
      <c r="Q16" s="219" t="s">
        <v>23</v>
      </c>
      <c r="R16" s="239"/>
      <c r="S16" s="231">
        <v>2</v>
      </c>
      <c r="T16" s="219" t="s">
        <v>25</v>
      </c>
      <c r="U16" s="237"/>
      <c r="V16" s="238">
        <v>2</v>
      </c>
      <c r="W16" s="219" t="s">
        <v>76</v>
      </c>
      <c r="X16" s="222"/>
      <c r="Y16" s="231">
        <v>2</v>
      </c>
      <c r="Z16" s="219" t="s">
        <v>23</v>
      </c>
      <c r="AA16" s="237"/>
      <c r="AB16" s="231">
        <v>2</v>
      </c>
      <c r="AC16" s="225" t="s">
        <v>74</v>
      </c>
      <c r="AD16" s="240" t="s">
        <v>77</v>
      </c>
      <c r="AE16" s="231">
        <v>2</v>
      </c>
      <c r="AF16" s="219" t="s">
        <v>22</v>
      </c>
      <c r="AG16" s="235" t="s">
        <v>128</v>
      </c>
      <c r="AH16" s="231">
        <v>2</v>
      </c>
      <c r="AI16" s="219" t="s">
        <v>22</v>
      </c>
      <c r="AJ16" s="236"/>
    </row>
    <row r="17" spans="1:36" s="233" customFormat="1" ht="23.25" customHeight="1">
      <c r="A17" s="234">
        <v>3</v>
      </c>
      <c r="B17" s="219" t="s">
        <v>25</v>
      </c>
      <c r="C17" s="241" t="s">
        <v>136</v>
      </c>
      <c r="D17" s="231">
        <v>3</v>
      </c>
      <c r="E17" s="225" t="s">
        <v>75</v>
      </c>
      <c r="F17" s="230" t="s">
        <v>78</v>
      </c>
      <c r="G17" s="231">
        <v>3</v>
      </c>
      <c r="H17" s="219" t="s">
        <v>23</v>
      </c>
      <c r="I17" s="237"/>
      <c r="J17" s="231">
        <v>3</v>
      </c>
      <c r="K17" s="219" t="s">
        <v>25</v>
      </c>
      <c r="L17" s="242"/>
      <c r="M17" s="231">
        <v>3</v>
      </c>
      <c r="N17" s="219" t="s">
        <v>76</v>
      </c>
      <c r="O17" s="237"/>
      <c r="P17" s="238">
        <v>3</v>
      </c>
      <c r="Q17" s="219" t="s">
        <v>24</v>
      </c>
      <c r="R17" s="230"/>
      <c r="S17" s="231">
        <v>3</v>
      </c>
      <c r="T17" s="225" t="s">
        <v>74</v>
      </c>
      <c r="U17" s="236"/>
      <c r="V17" s="238">
        <v>3</v>
      </c>
      <c r="W17" s="225" t="s">
        <v>22</v>
      </c>
      <c r="X17" s="230" t="s">
        <v>79</v>
      </c>
      <c r="Y17" s="231">
        <v>3</v>
      </c>
      <c r="Z17" s="219" t="s">
        <v>24</v>
      </c>
      <c r="AA17" s="237"/>
      <c r="AB17" s="231">
        <v>3</v>
      </c>
      <c r="AC17" s="225" t="s">
        <v>75</v>
      </c>
      <c r="AD17" s="241" t="s">
        <v>77</v>
      </c>
      <c r="AE17" s="231">
        <v>3</v>
      </c>
      <c r="AF17" s="219" t="s">
        <v>23</v>
      </c>
      <c r="AG17" s="235"/>
      <c r="AH17" s="231">
        <v>3</v>
      </c>
      <c r="AI17" s="219" t="s">
        <v>23</v>
      </c>
      <c r="AJ17" s="236"/>
    </row>
    <row r="18" spans="1:36" s="233" customFormat="1" ht="23.25" customHeight="1">
      <c r="A18" s="234">
        <v>4</v>
      </c>
      <c r="B18" s="225" t="s">
        <v>74</v>
      </c>
      <c r="C18" s="241" t="s">
        <v>137</v>
      </c>
      <c r="D18" s="231">
        <v>4</v>
      </c>
      <c r="E18" s="225" t="s">
        <v>76</v>
      </c>
      <c r="F18" s="230" t="s">
        <v>80</v>
      </c>
      <c r="G18" s="231">
        <v>4</v>
      </c>
      <c r="H18" s="219" t="s">
        <v>24</v>
      </c>
      <c r="I18" s="237"/>
      <c r="J18" s="231">
        <v>4</v>
      </c>
      <c r="K18" s="225" t="s">
        <v>74</v>
      </c>
      <c r="L18" s="230"/>
      <c r="M18" s="231">
        <v>4</v>
      </c>
      <c r="N18" s="219" t="s">
        <v>22</v>
      </c>
      <c r="O18" s="243"/>
      <c r="P18" s="238">
        <v>4</v>
      </c>
      <c r="Q18" s="219" t="s">
        <v>25</v>
      </c>
      <c r="R18" s="230"/>
      <c r="S18" s="231">
        <v>4</v>
      </c>
      <c r="T18" s="225" t="s">
        <v>75</v>
      </c>
      <c r="U18" s="236"/>
      <c r="V18" s="238">
        <v>4</v>
      </c>
      <c r="W18" s="219" t="s">
        <v>23</v>
      </c>
      <c r="X18" s="237"/>
      <c r="Y18" s="231">
        <v>4</v>
      </c>
      <c r="Z18" s="219" t="s">
        <v>25</v>
      </c>
      <c r="AA18" s="242"/>
      <c r="AB18" s="231">
        <v>4</v>
      </c>
      <c r="AC18" s="219" t="s">
        <v>76</v>
      </c>
      <c r="AD18" s="239"/>
      <c r="AE18" s="231">
        <v>4</v>
      </c>
      <c r="AF18" s="219" t="s">
        <v>24</v>
      </c>
      <c r="AG18" s="235"/>
      <c r="AH18" s="231">
        <v>4</v>
      </c>
      <c r="AI18" s="219" t="s">
        <v>24</v>
      </c>
      <c r="AJ18" s="236"/>
    </row>
    <row r="19" spans="1:36" s="233" customFormat="1" ht="23.25" customHeight="1">
      <c r="A19" s="234">
        <v>5</v>
      </c>
      <c r="B19" s="225" t="s">
        <v>75</v>
      </c>
      <c r="C19" s="235" t="s">
        <v>138</v>
      </c>
      <c r="D19" s="231">
        <v>5</v>
      </c>
      <c r="E19" s="225" t="s">
        <v>22</v>
      </c>
      <c r="F19" s="230" t="s">
        <v>81</v>
      </c>
      <c r="G19" s="231">
        <v>5</v>
      </c>
      <c r="H19" s="219" t="s">
        <v>25</v>
      </c>
      <c r="I19" s="242"/>
      <c r="J19" s="231">
        <v>5</v>
      </c>
      <c r="K19" s="225" t="s">
        <v>75</v>
      </c>
      <c r="L19" s="230"/>
      <c r="M19" s="231">
        <v>5</v>
      </c>
      <c r="N19" s="219" t="s">
        <v>23</v>
      </c>
      <c r="O19" s="243"/>
      <c r="P19" s="238">
        <v>5</v>
      </c>
      <c r="Q19" s="225" t="s">
        <v>74</v>
      </c>
      <c r="R19" s="230"/>
      <c r="S19" s="231">
        <v>5</v>
      </c>
      <c r="T19" s="219" t="s">
        <v>76</v>
      </c>
      <c r="U19" s="243"/>
      <c r="V19" s="238">
        <v>5</v>
      </c>
      <c r="W19" s="219" t="s">
        <v>24</v>
      </c>
      <c r="X19" s="244" t="s">
        <v>82</v>
      </c>
      <c r="Y19" s="231">
        <v>5</v>
      </c>
      <c r="Z19" s="225" t="s">
        <v>74</v>
      </c>
      <c r="AA19" s="230"/>
      <c r="AB19" s="231">
        <v>5</v>
      </c>
      <c r="AC19" s="219" t="s">
        <v>22</v>
      </c>
      <c r="AD19" s="239" t="s">
        <v>129</v>
      </c>
      <c r="AE19" s="231">
        <v>5</v>
      </c>
      <c r="AF19" s="219" t="s">
        <v>25</v>
      </c>
      <c r="AG19" s="245"/>
      <c r="AH19" s="231">
        <v>5</v>
      </c>
      <c r="AI19" s="219" t="s">
        <v>25</v>
      </c>
      <c r="AJ19" s="236"/>
    </row>
    <row r="20" spans="1:36" s="233" customFormat="1" ht="23.25" customHeight="1">
      <c r="A20" s="234">
        <v>6</v>
      </c>
      <c r="B20" s="219" t="s">
        <v>76</v>
      </c>
      <c r="C20" s="241" t="s">
        <v>139</v>
      </c>
      <c r="D20" s="231">
        <v>6</v>
      </c>
      <c r="E20" s="225" t="s">
        <v>23</v>
      </c>
      <c r="F20" s="246" t="s">
        <v>83</v>
      </c>
      <c r="G20" s="231">
        <v>6</v>
      </c>
      <c r="H20" s="225" t="s">
        <v>74</v>
      </c>
      <c r="I20" s="230"/>
      <c r="J20" s="231">
        <v>6</v>
      </c>
      <c r="K20" s="219" t="s">
        <v>76</v>
      </c>
      <c r="L20" s="222"/>
      <c r="M20" s="231">
        <v>6</v>
      </c>
      <c r="N20" s="219" t="s">
        <v>24</v>
      </c>
      <c r="O20" s="243"/>
      <c r="P20" s="238">
        <v>6</v>
      </c>
      <c r="Q20" s="225" t="s">
        <v>75</v>
      </c>
      <c r="R20" s="230"/>
      <c r="S20" s="231">
        <v>6</v>
      </c>
      <c r="T20" s="219" t="s">
        <v>22</v>
      </c>
      <c r="U20" s="237"/>
      <c r="V20" s="231">
        <v>6</v>
      </c>
      <c r="W20" s="219" t="s">
        <v>25</v>
      </c>
      <c r="X20" s="242"/>
      <c r="Y20" s="231">
        <v>6</v>
      </c>
      <c r="Z20" s="225" t="s">
        <v>75</v>
      </c>
      <c r="AA20" s="230"/>
      <c r="AB20" s="231">
        <v>6</v>
      </c>
      <c r="AC20" s="219" t="s">
        <v>23</v>
      </c>
      <c r="AD20" s="247"/>
      <c r="AE20" s="231">
        <v>6</v>
      </c>
      <c r="AF20" s="225" t="s">
        <v>74</v>
      </c>
      <c r="AG20" s="235"/>
      <c r="AH20" s="231">
        <v>6</v>
      </c>
      <c r="AI20" s="225" t="s">
        <v>74</v>
      </c>
      <c r="AJ20" s="236"/>
    </row>
    <row r="21" spans="1:36" s="233" customFormat="1" ht="23.25" customHeight="1">
      <c r="A21" s="234">
        <v>7</v>
      </c>
      <c r="B21" s="219" t="s">
        <v>22</v>
      </c>
      <c r="C21" s="235"/>
      <c r="D21" s="231">
        <v>7</v>
      </c>
      <c r="E21" s="219" t="s">
        <v>24</v>
      </c>
      <c r="F21" s="237" t="s">
        <v>146</v>
      </c>
      <c r="G21" s="231">
        <v>7</v>
      </c>
      <c r="H21" s="225" t="s">
        <v>75</v>
      </c>
      <c r="I21" s="230"/>
      <c r="J21" s="231">
        <v>7</v>
      </c>
      <c r="K21" s="219" t="s">
        <v>22</v>
      </c>
      <c r="L21" s="222"/>
      <c r="M21" s="231">
        <v>7</v>
      </c>
      <c r="N21" s="219" t="s">
        <v>25</v>
      </c>
      <c r="O21" s="243" t="s">
        <v>147</v>
      </c>
      <c r="P21" s="238">
        <v>7</v>
      </c>
      <c r="Q21" s="219" t="s">
        <v>76</v>
      </c>
      <c r="R21" s="287" t="s">
        <v>148</v>
      </c>
      <c r="S21" s="231">
        <v>7</v>
      </c>
      <c r="T21" s="219" t="s">
        <v>23</v>
      </c>
      <c r="U21" s="243"/>
      <c r="V21" s="231">
        <v>7</v>
      </c>
      <c r="W21" s="225" t="s">
        <v>74</v>
      </c>
      <c r="X21" s="230"/>
      <c r="Y21" s="231">
        <v>7</v>
      </c>
      <c r="Z21" s="219" t="s">
        <v>76</v>
      </c>
      <c r="AA21" s="222"/>
      <c r="AB21" s="231">
        <v>7</v>
      </c>
      <c r="AC21" s="219" t="s">
        <v>24</v>
      </c>
      <c r="AD21" s="244" t="s">
        <v>84</v>
      </c>
      <c r="AE21" s="231">
        <v>7</v>
      </c>
      <c r="AF21" s="225" t="s">
        <v>75</v>
      </c>
      <c r="AG21" s="235"/>
      <c r="AH21" s="231">
        <v>7</v>
      </c>
      <c r="AI21" s="225" t="s">
        <v>75</v>
      </c>
      <c r="AJ21" s="236"/>
    </row>
    <row r="22" spans="1:36" s="233" customFormat="1" ht="23.25" customHeight="1">
      <c r="A22" s="234">
        <v>8</v>
      </c>
      <c r="B22" s="219" t="s">
        <v>23</v>
      </c>
      <c r="C22" s="235" t="s">
        <v>140</v>
      </c>
      <c r="D22" s="231">
        <v>8</v>
      </c>
      <c r="E22" s="219" t="s">
        <v>25</v>
      </c>
      <c r="F22" s="242"/>
      <c r="G22" s="231">
        <v>8</v>
      </c>
      <c r="H22" s="219" t="s">
        <v>76</v>
      </c>
      <c r="I22" s="222"/>
      <c r="J22" s="231">
        <v>8</v>
      </c>
      <c r="K22" s="219" t="s">
        <v>23</v>
      </c>
      <c r="L22" s="222"/>
      <c r="M22" s="231">
        <v>8</v>
      </c>
      <c r="N22" s="225" t="s">
        <v>74</v>
      </c>
      <c r="O22" s="248"/>
      <c r="P22" s="238">
        <v>8</v>
      </c>
      <c r="Q22" s="219" t="s">
        <v>22</v>
      </c>
      <c r="R22" s="230"/>
      <c r="S22" s="231">
        <v>8</v>
      </c>
      <c r="T22" s="219" t="s">
        <v>24</v>
      </c>
      <c r="U22" s="243" t="s">
        <v>89</v>
      </c>
      <c r="V22" s="231">
        <v>8</v>
      </c>
      <c r="W22" s="225" t="s">
        <v>75</v>
      </c>
      <c r="X22" s="230"/>
      <c r="Y22" s="231">
        <v>8</v>
      </c>
      <c r="Z22" s="219" t="s">
        <v>22</v>
      </c>
      <c r="AA22" s="222"/>
      <c r="AB22" s="231">
        <v>8</v>
      </c>
      <c r="AC22" s="219" t="s">
        <v>25</v>
      </c>
      <c r="AD22" s="247"/>
      <c r="AE22" s="231">
        <v>8</v>
      </c>
      <c r="AF22" s="219" t="s">
        <v>76</v>
      </c>
      <c r="AG22" s="235"/>
      <c r="AH22" s="231">
        <v>8</v>
      </c>
      <c r="AI22" s="219" t="s">
        <v>76</v>
      </c>
      <c r="AJ22" s="236"/>
    </row>
    <row r="23" spans="1:36" s="233" customFormat="1" ht="23.25" customHeight="1">
      <c r="A23" s="234">
        <v>9</v>
      </c>
      <c r="B23" s="219" t="s">
        <v>24</v>
      </c>
      <c r="C23" s="241" t="s">
        <v>141</v>
      </c>
      <c r="D23" s="231">
        <v>9</v>
      </c>
      <c r="E23" s="225" t="s">
        <v>74</v>
      </c>
      <c r="F23" s="230"/>
      <c r="G23" s="231">
        <v>9</v>
      </c>
      <c r="H23" s="219" t="s">
        <v>22</v>
      </c>
      <c r="I23" s="222"/>
      <c r="J23" s="231">
        <v>9</v>
      </c>
      <c r="K23" s="219" t="s">
        <v>24</v>
      </c>
      <c r="L23" s="222"/>
      <c r="M23" s="231">
        <v>9</v>
      </c>
      <c r="N23" s="225" t="s">
        <v>75</v>
      </c>
      <c r="O23" s="235"/>
      <c r="P23" s="238">
        <v>9</v>
      </c>
      <c r="Q23" s="219" t="s">
        <v>23</v>
      </c>
      <c r="R23" s="230"/>
      <c r="S23" s="231">
        <v>9</v>
      </c>
      <c r="T23" s="219" t="s">
        <v>25</v>
      </c>
      <c r="U23" s="243"/>
      <c r="V23" s="231">
        <v>9</v>
      </c>
      <c r="W23" s="219" t="s">
        <v>76</v>
      </c>
      <c r="X23" s="222"/>
      <c r="Y23" s="231">
        <v>9</v>
      </c>
      <c r="Z23" s="219" t="s">
        <v>23</v>
      </c>
      <c r="AA23" s="222"/>
      <c r="AB23" s="231">
        <v>9</v>
      </c>
      <c r="AC23" s="225" t="s">
        <v>74</v>
      </c>
      <c r="AD23" s="230"/>
      <c r="AE23" s="231">
        <v>9</v>
      </c>
      <c r="AF23" s="219" t="s">
        <v>22</v>
      </c>
      <c r="AG23" s="236"/>
      <c r="AH23" s="231">
        <v>9</v>
      </c>
      <c r="AI23" s="219" t="s">
        <v>22</v>
      </c>
      <c r="AJ23" s="236"/>
    </row>
    <row r="24" spans="1:36" s="233" customFormat="1" ht="23.25" customHeight="1">
      <c r="A24" s="234">
        <v>10</v>
      </c>
      <c r="B24" s="219" t="s">
        <v>25</v>
      </c>
      <c r="C24" s="236"/>
      <c r="D24" s="231">
        <v>10</v>
      </c>
      <c r="E24" s="225" t="s">
        <v>75</v>
      </c>
      <c r="F24" s="230"/>
      <c r="G24" s="231">
        <v>10</v>
      </c>
      <c r="H24" s="219" t="s">
        <v>23</v>
      </c>
      <c r="I24" s="222"/>
      <c r="J24" s="231">
        <v>10</v>
      </c>
      <c r="K24" s="219" t="s">
        <v>25</v>
      </c>
      <c r="L24" s="242"/>
      <c r="M24" s="231">
        <v>10</v>
      </c>
      <c r="N24" s="225" t="s">
        <v>76</v>
      </c>
      <c r="O24" s="235" t="s">
        <v>130</v>
      </c>
      <c r="P24" s="238">
        <v>10</v>
      </c>
      <c r="Q24" s="219" t="s">
        <v>24</v>
      </c>
      <c r="R24" s="230"/>
      <c r="S24" s="231">
        <v>10</v>
      </c>
      <c r="T24" s="225" t="s">
        <v>74</v>
      </c>
      <c r="U24" s="236" t="s">
        <v>85</v>
      </c>
      <c r="V24" s="231">
        <v>10</v>
      </c>
      <c r="W24" s="219" t="s">
        <v>22</v>
      </c>
      <c r="X24" s="222"/>
      <c r="Y24" s="231">
        <v>10</v>
      </c>
      <c r="Z24" s="219" t="s">
        <v>24</v>
      </c>
      <c r="AA24" s="222"/>
      <c r="AB24" s="231">
        <v>10</v>
      </c>
      <c r="AC24" s="225" t="s">
        <v>75</v>
      </c>
      <c r="AD24" s="230"/>
      <c r="AE24" s="231">
        <v>10</v>
      </c>
      <c r="AF24" s="219" t="s">
        <v>23</v>
      </c>
      <c r="AG24" s="236"/>
      <c r="AH24" s="231">
        <v>10</v>
      </c>
      <c r="AI24" s="219" t="s">
        <v>23</v>
      </c>
      <c r="AJ24" s="236"/>
    </row>
    <row r="25" spans="1:36" s="233" customFormat="1" ht="23.25" customHeight="1">
      <c r="A25" s="234">
        <v>11</v>
      </c>
      <c r="B25" s="225" t="s">
        <v>74</v>
      </c>
      <c r="C25" s="235"/>
      <c r="D25" s="231">
        <v>11</v>
      </c>
      <c r="E25" s="219" t="s">
        <v>76</v>
      </c>
      <c r="F25" s="222"/>
      <c r="G25" s="231">
        <v>11</v>
      </c>
      <c r="H25" s="219" t="s">
        <v>24</v>
      </c>
      <c r="I25" s="222"/>
      <c r="J25" s="231">
        <v>11</v>
      </c>
      <c r="K25" s="225" t="s">
        <v>74</v>
      </c>
      <c r="L25" s="230"/>
      <c r="M25" s="231">
        <v>11</v>
      </c>
      <c r="N25" s="219" t="s">
        <v>22</v>
      </c>
      <c r="O25" s="236" t="s">
        <v>145</v>
      </c>
      <c r="P25" s="238">
        <v>11</v>
      </c>
      <c r="Q25" s="219" t="s">
        <v>25</v>
      </c>
      <c r="R25" s="230"/>
      <c r="S25" s="231">
        <v>11</v>
      </c>
      <c r="T25" s="225" t="s">
        <v>75</v>
      </c>
      <c r="U25" s="235" t="s">
        <v>85</v>
      </c>
      <c r="V25" s="231">
        <v>11</v>
      </c>
      <c r="W25" s="219" t="s">
        <v>23</v>
      </c>
      <c r="X25" s="222"/>
      <c r="Y25" s="231">
        <v>11</v>
      </c>
      <c r="Z25" s="219" t="s">
        <v>25</v>
      </c>
      <c r="AA25" s="242"/>
      <c r="AB25" s="231">
        <v>11</v>
      </c>
      <c r="AC25" s="225" t="s">
        <v>76</v>
      </c>
      <c r="AD25" s="230" t="s">
        <v>131</v>
      </c>
      <c r="AE25" s="231">
        <v>11</v>
      </c>
      <c r="AF25" s="225" t="s">
        <v>24</v>
      </c>
      <c r="AG25" s="236" t="s">
        <v>87</v>
      </c>
      <c r="AH25" s="231">
        <v>11</v>
      </c>
      <c r="AI25" s="219" t="s">
        <v>24</v>
      </c>
      <c r="AJ25" s="236"/>
    </row>
    <row r="26" spans="1:36" s="233" customFormat="1" ht="23.25" customHeight="1">
      <c r="A26" s="234">
        <v>12</v>
      </c>
      <c r="B26" s="225" t="s">
        <v>75</v>
      </c>
      <c r="C26" s="235"/>
      <c r="D26" s="231">
        <v>12</v>
      </c>
      <c r="E26" s="219" t="s">
        <v>22</v>
      </c>
      <c r="F26" s="222"/>
      <c r="G26" s="231">
        <v>12</v>
      </c>
      <c r="H26" s="219" t="s">
        <v>25</v>
      </c>
      <c r="I26" s="242"/>
      <c r="J26" s="231">
        <v>12</v>
      </c>
      <c r="K26" s="225" t="s">
        <v>75</v>
      </c>
      <c r="L26" s="230"/>
      <c r="M26" s="231">
        <v>12</v>
      </c>
      <c r="N26" s="219" t="s">
        <v>23</v>
      </c>
      <c r="O26" s="236"/>
      <c r="P26" s="238">
        <v>12</v>
      </c>
      <c r="Q26" s="225" t="s">
        <v>74</v>
      </c>
      <c r="R26" s="230"/>
      <c r="S26" s="231">
        <v>12</v>
      </c>
      <c r="T26" s="219" t="s">
        <v>76</v>
      </c>
      <c r="U26" s="243"/>
      <c r="V26" s="231">
        <v>12</v>
      </c>
      <c r="W26" s="219" t="s">
        <v>24</v>
      </c>
      <c r="X26" s="222"/>
      <c r="Y26" s="231">
        <v>12</v>
      </c>
      <c r="Z26" s="225" t="s">
        <v>74</v>
      </c>
      <c r="AA26" s="230"/>
      <c r="AB26" s="231">
        <v>12</v>
      </c>
      <c r="AC26" s="219" t="s">
        <v>22</v>
      </c>
      <c r="AD26" s="249"/>
      <c r="AE26" s="231">
        <v>12</v>
      </c>
      <c r="AF26" s="219" t="s">
        <v>25</v>
      </c>
      <c r="AG26" s="235" t="s">
        <v>98</v>
      </c>
      <c r="AH26" s="231">
        <v>12</v>
      </c>
      <c r="AI26" s="219" t="s">
        <v>25</v>
      </c>
      <c r="AJ26" s="236" t="s">
        <v>88</v>
      </c>
    </row>
    <row r="27" spans="1:36" s="233" customFormat="1" ht="23.25" customHeight="1">
      <c r="A27" s="234">
        <v>13</v>
      </c>
      <c r="B27" s="219" t="s">
        <v>76</v>
      </c>
      <c r="C27" s="235"/>
      <c r="D27" s="231">
        <v>13</v>
      </c>
      <c r="E27" s="219" t="s">
        <v>23</v>
      </c>
      <c r="F27" s="247" t="s">
        <v>144</v>
      </c>
      <c r="G27" s="231">
        <v>13</v>
      </c>
      <c r="H27" s="225" t="s">
        <v>74</v>
      </c>
      <c r="I27" s="230"/>
      <c r="J27" s="231">
        <v>13</v>
      </c>
      <c r="K27" s="219" t="s">
        <v>76</v>
      </c>
      <c r="L27" s="222"/>
      <c r="M27" s="231">
        <v>13</v>
      </c>
      <c r="N27" s="225" t="s">
        <v>24</v>
      </c>
      <c r="O27" s="236" t="s">
        <v>91</v>
      </c>
      <c r="P27" s="238">
        <v>13</v>
      </c>
      <c r="Q27" s="225" t="s">
        <v>75</v>
      </c>
      <c r="R27" s="230"/>
      <c r="S27" s="231">
        <v>13</v>
      </c>
      <c r="T27" s="219" t="s">
        <v>22</v>
      </c>
      <c r="U27" s="237"/>
      <c r="V27" s="231">
        <v>13</v>
      </c>
      <c r="W27" s="219" t="s">
        <v>25</v>
      </c>
      <c r="X27" s="242"/>
      <c r="Y27" s="231">
        <v>13</v>
      </c>
      <c r="Z27" s="225" t="s">
        <v>75</v>
      </c>
      <c r="AA27" s="230"/>
      <c r="AB27" s="231">
        <v>13</v>
      </c>
      <c r="AC27" s="219" t="s">
        <v>23</v>
      </c>
      <c r="AD27" s="247"/>
      <c r="AE27" s="231">
        <v>13</v>
      </c>
      <c r="AF27" s="225" t="s">
        <v>74</v>
      </c>
      <c r="AG27" s="235"/>
      <c r="AH27" s="231">
        <v>13</v>
      </c>
      <c r="AI27" s="225" t="s">
        <v>74</v>
      </c>
      <c r="AJ27" s="235"/>
    </row>
    <row r="28" spans="1:36" s="233" customFormat="1" ht="23.25" customHeight="1">
      <c r="A28" s="234">
        <v>14</v>
      </c>
      <c r="B28" s="219" t="s">
        <v>22</v>
      </c>
      <c r="C28" s="235"/>
      <c r="D28" s="231">
        <v>14</v>
      </c>
      <c r="E28" s="219" t="s">
        <v>24</v>
      </c>
      <c r="F28" s="222"/>
      <c r="G28" s="231">
        <v>14</v>
      </c>
      <c r="H28" s="225" t="s">
        <v>75</v>
      </c>
      <c r="I28" s="230"/>
      <c r="J28" s="231">
        <v>14</v>
      </c>
      <c r="K28" s="219" t="s">
        <v>22</v>
      </c>
      <c r="L28" s="222"/>
      <c r="M28" s="231">
        <v>14</v>
      </c>
      <c r="N28" s="225" t="s">
        <v>25</v>
      </c>
      <c r="O28" s="236" t="s">
        <v>91</v>
      </c>
      <c r="P28" s="238">
        <v>14</v>
      </c>
      <c r="Q28" s="219" t="s">
        <v>76</v>
      </c>
      <c r="R28" s="230"/>
      <c r="S28" s="231">
        <v>14</v>
      </c>
      <c r="T28" s="219" t="s">
        <v>23</v>
      </c>
      <c r="U28" s="243"/>
      <c r="V28" s="231">
        <v>14</v>
      </c>
      <c r="W28" s="225" t="s">
        <v>74</v>
      </c>
      <c r="X28" s="230" t="s">
        <v>90</v>
      </c>
      <c r="Y28" s="231">
        <v>14</v>
      </c>
      <c r="Z28" s="219" t="s">
        <v>76</v>
      </c>
      <c r="AA28" s="222"/>
      <c r="AB28" s="231">
        <v>14</v>
      </c>
      <c r="AC28" s="219" t="s">
        <v>24</v>
      </c>
      <c r="AD28" s="247"/>
      <c r="AE28" s="231">
        <v>14</v>
      </c>
      <c r="AF28" s="225" t="s">
        <v>75</v>
      </c>
      <c r="AG28" s="235"/>
      <c r="AH28" s="231">
        <v>14</v>
      </c>
      <c r="AI28" s="225" t="s">
        <v>75</v>
      </c>
      <c r="AJ28" s="235"/>
    </row>
    <row r="29" spans="1:36" s="233" customFormat="1" ht="23.25" customHeight="1">
      <c r="A29" s="234">
        <v>15</v>
      </c>
      <c r="B29" s="219" t="s">
        <v>23</v>
      </c>
      <c r="C29" s="235"/>
      <c r="D29" s="231">
        <v>15</v>
      </c>
      <c r="E29" s="219" t="s">
        <v>25</v>
      </c>
      <c r="F29" s="242"/>
      <c r="G29" s="231">
        <v>15</v>
      </c>
      <c r="H29" s="219" t="s">
        <v>76</v>
      </c>
      <c r="I29" s="222"/>
      <c r="J29" s="231">
        <v>15</v>
      </c>
      <c r="K29" s="219" t="s">
        <v>23</v>
      </c>
      <c r="L29" s="222"/>
      <c r="M29" s="231">
        <v>15</v>
      </c>
      <c r="N29" s="225" t="s">
        <v>74</v>
      </c>
      <c r="O29" s="236" t="s">
        <v>91</v>
      </c>
      <c r="P29" s="238">
        <v>15</v>
      </c>
      <c r="Q29" s="219" t="s">
        <v>22</v>
      </c>
      <c r="R29" s="230"/>
      <c r="S29" s="231">
        <v>15</v>
      </c>
      <c r="T29" s="219" t="s">
        <v>24</v>
      </c>
      <c r="U29" s="250"/>
      <c r="V29" s="231">
        <v>15</v>
      </c>
      <c r="W29" s="225" t="s">
        <v>75</v>
      </c>
      <c r="X29" s="230"/>
      <c r="Y29" s="231">
        <v>15</v>
      </c>
      <c r="Z29" s="219" t="s">
        <v>22</v>
      </c>
      <c r="AA29" s="222"/>
      <c r="AB29" s="231">
        <v>15</v>
      </c>
      <c r="AC29" s="219" t="s">
        <v>25</v>
      </c>
      <c r="AD29" s="241" t="s">
        <v>92</v>
      </c>
      <c r="AE29" s="231">
        <v>15</v>
      </c>
      <c r="AF29" s="219" t="s">
        <v>76</v>
      </c>
      <c r="AG29" s="236"/>
      <c r="AH29" s="231">
        <v>15</v>
      </c>
      <c r="AI29" s="219" t="s">
        <v>76</v>
      </c>
      <c r="AJ29" s="235" t="s">
        <v>93</v>
      </c>
    </row>
    <row r="30" spans="1:36" s="233" customFormat="1" ht="23.25" customHeight="1">
      <c r="A30" s="234">
        <v>16</v>
      </c>
      <c r="B30" s="219" t="s">
        <v>24</v>
      </c>
      <c r="C30" s="235"/>
      <c r="D30" s="231">
        <v>16</v>
      </c>
      <c r="E30" s="225" t="s">
        <v>74</v>
      </c>
      <c r="F30" s="230"/>
      <c r="G30" s="231">
        <v>16</v>
      </c>
      <c r="H30" s="219" t="s">
        <v>22</v>
      </c>
      <c r="I30" s="222"/>
      <c r="J30" s="231">
        <v>16</v>
      </c>
      <c r="K30" s="219" t="s">
        <v>24</v>
      </c>
      <c r="L30" s="283"/>
      <c r="M30" s="231">
        <v>16</v>
      </c>
      <c r="N30" s="225" t="s">
        <v>75</v>
      </c>
      <c r="O30" s="236"/>
      <c r="P30" s="238">
        <v>16</v>
      </c>
      <c r="Q30" s="219" t="s">
        <v>23</v>
      </c>
      <c r="R30" s="230"/>
      <c r="S30" s="231">
        <v>16</v>
      </c>
      <c r="T30" s="219" t="s">
        <v>25</v>
      </c>
      <c r="U30" s="251"/>
      <c r="V30" s="231">
        <v>16</v>
      </c>
      <c r="W30" s="219" t="s">
        <v>76</v>
      </c>
      <c r="X30" s="222"/>
      <c r="Y30" s="231">
        <v>16</v>
      </c>
      <c r="Z30" s="219" t="s">
        <v>23</v>
      </c>
      <c r="AA30" s="222"/>
      <c r="AB30" s="231">
        <v>16</v>
      </c>
      <c r="AC30" s="225" t="s">
        <v>74</v>
      </c>
      <c r="AD30" s="230" t="s">
        <v>94</v>
      </c>
      <c r="AE30" s="231">
        <v>16</v>
      </c>
      <c r="AF30" s="219" t="s">
        <v>22</v>
      </c>
      <c r="AG30" s="236"/>
      <c r="AH30" s="231">
        <v>16</v>
      </c>
      <c r="AI30" s="219" t="s">
        <v>22</v>
      </c>
      <c r="AJ30" s="235"/>
    </row>
    <row r="31" spans="1:36" s="233" customFormat="1" ht="23.25" customHeight="1">
      <c r="A31" s="234">
        <v>17</v>
      </c>
      <c r="B31" s="219" t="s">
        <v>25</v>
      </c>
      <c r="C31" s="235"/>
      <c r="D31" s="231">
        <v>17</v>
      </c>
      <c r="E31" s="225" t="s">
        <v>75</v>
      </c>
      <c r="F31" s="230"/>
      <c r="G31" s="231">
        <v>17</v>
      </c>
      <c r="H31" s="219" t="s">
        <v>23</v>
      </c>
      <c r="I31" s="222"/>
      <c r="J31" s="231">
        <v>17</v>
      </c>
      <c r="K31" s="219" t="s">
        <v>25</v>
      </c>
      <c r="L31" s="283"/>
      <c r="M31" s="231">
        <v>17</v>
      </c>
      <c r="N31" s="219" t="s">
        <v>76</v>
      </c>
      <c r="O31" s="236"/>
      <c r="P31" s="238">
        <v>17</v>
      </c>
      <c r="Q31" s="219" t="s">
        <v>24</v>
      </c>
      <c r="R31" s="230"/>
      <c r="S31" s="231">
        <v>17</v>
      </c>
      <c r="T31" s="225" t="s">
        <v>74</v>
      </c>
      <c r="U31" s="236" t="s">
        <v>95</v>
      </c>
      <c r="V31" s="231">
        <v>17</v>
      </c>
      <c r="W31" s="219" t="s">
        <v>22</v>
      </c>
      <c r="X31" s="222"/>
      <c r="Y31" s="231">
        <v>17</v>
      </c>
      <c r="Z31" s="219" t="s">
        <v>24</v>
      </c>
      <c r="AA31" s="222"/>
      <c r="AB31" s="231">
        <v>17</v>
      </c>
      <c r="AC31" s="225" t="s">
        <v>75</v>
      </c>
      <c r="AD31" s="230" t="s">
        <v>94</v>
      </c>
      <c r="AE31" s="231">
        <v>17</v>
      </c>
      <c r="AF31" s="219" t="s">
        <v>23</v>
      </c>
      <c r="AG31" s="235"/>
      <c r="AH31" s="231">
        <v>17</v>
      </c>
      <c r="AI31" s="219" t="s">
        <v>23</v>
      </c>
      <c r="AJ31" s="235"/>
    </row>
    <row r="32" spans="1:36" s="233" customFormat="1" ht="23.25" customHeight="1">
      <c r="A32" s="234">
        <v>18</v>
      </c>
      <c r="B32" s="225" t="s">
        <v>74</v>
      </c>
      <c r="C32" s="235"/>
      <c r="D32" s="231">
        <v>18</v>
      </c>
      <c r="E32" s="219" t="s">
        <v>76</v>
      </c>
      <c r="F32" s="222"/>
      <c r="G32" s="231">
        <v>18</v>
      </c>
      <c r="H32" s="219" t="s">
        <v>24</v>
      </c>
      <c r="I32" s="222"/>
      <c r="J32" s="231">
        <v>18</v>
      </c>
      <c r="K32" s="225" t="s">
        <v>74</v>
      </c>
      <c r="L32" s="239"/>
      <c r="M32" s="231">
        <v>18</v>
      </c>
      <c r="N32" s="219" t="s">
        <v>22</v>
      </c>
      <c r="O32" s="236"/>
      <c r="P32" s="238">
        <v>18</v>
      </c>
      <c r="Q32" s="219" t="s">
        <v>25</v>
      </c>
      <c r="R32" s="230"/>
      <c r="S32" s="231">
        <v>18</v>
      </c>
      <c r="T32" s="225" t="s">
        <v>75</v>
      </c>
      <c r="U32" s="236" t="s">
        <v>96</v>
      </c>
      <c r="V32" s="231">
        <v>18</v>
      </c>
      <c r="W32" s="219" t="s">
        <v>23</v>
      </c>
      <c r="X32" s="222"/>
      <c r="Y32" s="231">
        <v>18</v>
      </c>
      <c r="Z32" s="219" t="s">
        <v>25</v>
      </c>
      <c r="AA32" s="242"/>
      <c r="AB32" s="231">
        <v>18</v>
      </c>
      <c r="AC32" s="219" t="s">
        <v>76</v>
      </c>
      <c r="AD32" s="222"/>
      <c r="AE32" s="231">
        <v>18</v>
      </c>
      <c r="AF32" s="219" t="s">
        <v>24</v>
      </c>
      <c r="AG32" s="235"/>
      <c r="AH32" s="231">
        <v>18</v>
      </c>
      <c r="AI32" s="219" t="s">
        <v>24</v>
      </c>
      <c r="AJ32" s="235"/>
    </row>
    <row r="33" spans="1:36" s="233" customFormat="1" ht="23.25" customHeight="1">
      <c r="A33" s="234">
        <v>19</v>
      </c>
      <c r="B33" s="225" t="s">
        <v>75</v>
      </c>
      <c r="C33" s="235"/>
      <c r="D33" s="231">
        <v>19</v>
      </c>
      <c r="E33" s="219" t="s">
        <v>22</v>
      </c>
      <c r="F33" s="222"/>
      <c r="G33" s="231">
        <v>19</v>
      </c>
      <c r="H33" s="219" t="s">
        <v>25</v>
      </c>
      <c r="I33" s="242"/>
      <c r="J33" s="231">
        <v>19</v>
      </c>
      <c r="K33" s="225" t="s">
        <v>75</v>
      </c>
      <c r="L33" s="239"/>
      <c r="M33" s="231">
        <v>19</v>
      </c>
      <c r="N33" s="219" t="s">
        <v>23</v>
      </c>
      <c r="O33" s="236"/>
      <c r="P33" s="238">
        <v>19</v>
      </c>
      <c r="Q33" s="225" t="s">
        <v>74</v>
      </c>
      <c r="R33" s="230"/>
      <c r="S33" s="231">
        <v>19</v>
      </c>
      <c r="T33" s="219" t="s">
        <v>76</v>
      </c>
      <c r="U33" s="237"/>
      <c r="V33" s="231">
        <v>19</v>
      </c>
      <c r="W33" s="219" t="s">
        <v>24</v>
      </c>
      <c r="X33" s="222"/>
      <c r="Y33" s="231">
        <v>19</v>
      </c>
      <c r="Z33" s="225" t="s">
        <v>74</v>
      </c>
      <c r="AA33" s="230"/>
      <c r="AB33" s="231">
        <v>19</v>
      </c>
      <c r="AC33" s="219" t="s">
        <v>22</v>
      </c>
      <c r="AD33" s="222"/>
      <c r="AE33" s="231">
        <v>19</v>
      </c>
      <c r="AF33" s="219" t="s">
        <v>25</v>
      </c>
      <c r="AG33" s="235"/>
      <c r="AH33" s="231">
        <v>19</v>
      </c>
      <c r="AI33" s="219" t="s">
        <v>25</v>
      </c>
      <c r="AJ33" s="235" t="s">
        <v>97</v>
      </c>
    </row>
    <row r="34" spans="1:36" s="233" customFormat="1" ht="23.25" customHeight="1">
      <c r="A34" s="234">
        <v>20</v>
      </c>
      <c r="B34" s="219" t="s">
        <v>76</v>
      </c>
      <c r="C34" s="235"/>
      <c r="D34" s="231">
        <v>20</v>
      </c>
      <c r="E34" s="219" t="s">
        <v>23</v>
      </c>
      <c r="F34" s="222"/>
      <c r="G34" s="231">
        <v>20</v>
      </c>
      <c r="H34" s="225" t="s">
        <v>74</v>
      </c>
      <c r="I34" s="230"/>
      <c r="J34" s="231">
        <v>20</v>
      </c>
      <c r="K34" s="219" t="s">
        <v>76</v>
      </c>
      <c r="L34" s="247"/>
      <c r="M34" s="231">
        <v>20</v>
      </c>
      <c r="N34" s="219" t="s">
        <v>24</v>
      </c>
      <c r="O34" s="235"/>
      <c r="P34" s="238">
        <v>20</v>
      </c>
      <c r="Q34" s="225" t="s">
        <v>75</v>
      </c>
      <c r="R34" s="230"/>
      <c r="S34" s="231">
        <v>20</v>
      </c>
      <c r="T34" s="219" t="s">
        <v>22</v>
      </c>
      <c r="U34" s="237"/>
      <c r="V34" s="231">
        <v>20</v>
      </c>
      <c r="W34" s="219" t="s">
        <v>25</v>
      </c>
      <c r="X34" s="237"/>
      <c r="Y34" s="231">
        <v>20</v>
      </c>
      <c r="Z34" s="225" t="s">
        <v>75</v>
      </c>
      <c r="AA34" s="230"/>
      <c r="AB34" s="231">
        <v>20</v>
      </c>
      <c r="AC34" s="219" t="s">
        <v>23</v>
      </c>
      <c r="AD34" s="222"/>
      <c r="AE34" s="231">
        <v>20</v>
      </c>
      <c r="AF34" s="225" t="s">
        <v>74</v>
      </c>
      <c r="AG34" s="236"/>
      <c r="AH34" s="231">
        <v>20</v>
      </c>
      <c r="AI34" s="225" t="s">
        <v>74</v>
      </c>
      <c r="AJ34" s="235" t="s">
        <v>99</v>
      </c>
    </row>
    <row r="35" spans="1:36" s="233" customFormat="1" ht="23.25" customHeight="1">
      <c r="A35" s="234">
        <v>21</v>
      </c>
      <c r="B35" s="219" t="s">
        <v>22</v>
      </c>
      <c r="C35" s="235"/>
      <c r="D35" s="231">
        <v>21</v>
      </c>
      <c r="E35" s="219" t="s">
        <v>24</v>
      </c>
      <c r="F35" s="222"/>
      <c r="G35" s="231">
        <v>21</v>
      </c>
      <c r="H35" s="225" t="s">
        <v>75</v>
      </c>
      <c r="I35" s="230"/>
      <c r="J35" s="231">
        <v>21</v>
      </c>
      <c r="K35" s="219" t="s">
        <v>22</v>
      </c>
      <c r="L35" s="222"/>
      <c r="M35" s="231">
        <v>21</v>
      </c>
      <c r="N35" s="219" t="s">
        <v>25</v>
      </c>
      <c r="O35" s="236"/>
      <c r="P35" s="238">
        <v>21</v>
      </c>
      <c r="Q35" s="225" t="s">
        <v>76</v>
      </c>
      <c r="R35" s="230" t="s">
        <v>100</v>
      </c>
      <c r="S35" s="231">
        <v>21</v>
      </c>
      <c r="T35" s="219" t="s">
        <v>23</v>
      </c>
      <c r="U35" s="237"/>
      <c r="V35" s="231">
        <v>21</v>
      </c>
      <c r="W35" s="225" t="s">
        <v>74</v>
      </c>
      <c r="X35" s="230"/>
      <c r="Y35" s="231">
        <v>21</v>
      </c>
      <c r="Z35" s="219" t="s">
        <v>76</v>
      </c>
      <c r="AA35" s="222"/>
      <c r="AB35" s="231">
        <v>21</v>
      </c>
      <c r="AC35" s="219" t="s">
        <v>24</v>
      </c>
      <c r="AD35" s="222"/>
      <c r="AE35" s="231">
        <v>21</v>
      </c>
      <c r="AF35" s="225" t="s">
        <v>75</v>
      </c>
      <c r="AG35" s="236"/>
      <c r="AH35" s="231">
        <v>21</v>
      </c>
      <c r="AI35" s="225" t="s">
        <v>75</v>
      </c>
      <c r="AJ35" s="235"/>
    </row>
    <row r="36" spans="1:36" s="233" customFormat="1" ht="23.25" customHeight="1">
      <c r="A36" s="234">
        <v>22</v>
      </c>
      <c r="B36" s="219" t="s">
        <v>23</v>
      </c>
      <c r="C36" s="236"/>
      <c r="D36" s="231">
        <v>22</v>
      </c>
      <c r="E36" s="219" t="s">
        <v>25</v>
      </c>
      <c r="F36" s="242"/>
      <c r="G36" s="231">
        <v>22</v>
      </c>
      <c r="H36" s="219" t="s">
        <v>76</v>
      </c>
      <c r="I36" s="222"/>
      <c r="J36" s="231">
        <v>22</v>
      </c>
      <c r="K36" s="219" t="s">
        <v>23</v>
      </c>
      <c r="L36" s="222"/>
      <c r="M36" s="231">
        <v>22</v>
      </c>
      <c r="N36" s="225" t="s">
        <v>74</v>
      </c>
      <c r="O36" s="236"/>
      <c r="P36" s="238">
        <v>22</v>
      </c>
      <c r="Q36" s="225" t="s">
        <v>22</v>
      </c>
      <c r="R36" s="239" t="s">
        <v>132</v>
      </c>
      <c r="S36" s="231">
        <v>22</v>
      </c>
      <c r="T36" s="219" t="s">
        <v>24</v>
      </c>
      <c r="U36" s="237"/>
      <c r="V36" s="231">
        <v>22</v>
      </c>
      <c r="W36" s="225" t="s">
        <v>75</v>
      </c>
      <c r="X36" s="230"/>
      <c r="Y36" s="231">
        <v>22</v>
      </c>
      <c r="Z36" s="219" t="s">
        <v>22</v>
      </c>
      <c r="AA36" s="222"/>
      <c r="AB36" s="231">
        <v>22</v>
      </c>
      <c r="AC36" s="219" t="s">
        <v>25</v>
      </c>
      <c r="AD36" s="242"/>
      <c r="AE36" s="231">
        <v>22</v>
      </c>
      <c r="AF36" s="219" t="s">
        <v>76</v>
      </c>
      <c r="AG36" s="235" t="s">
        <v>101</v>
      </c>
      <c r="AH36" s="231">
        <v>22</v>
      </c>
      <c r="AI36" s="219" t="s">
        <v>76</v>
      </c>
      <c r="AJ36" s="235"/>
    </row>
    <row r="37" spans="1:36" s="233" customFormat="1" ht="23.25" customHeight="1">
      <c r="A37" s="234">
        <v>23</v>
      </c>
      <c r="B37" s="219" t="s">
        <v>24</v>
      </c>
      <c r="C37" s="236"/>
      <c r="D37" s="231">
        <v>23</v>
      </c>
      <c r="E37" s="225" t="s">
        <v>74</v>
      </c>
      <c r="F37" s="230"/>
      <c r="G37" s="231">
        <v>23</v>
      </c>
      <c r="H37" s="219" t="s">
        <v>22</v>
      </c>
      <c r="I37" s="222"/>
      <c r="J37" s="231">
        <v>23</v>
      </c>
      <c r="K37" s="225" t="s">
        <v>24</v>
      </c>
      <c r="L37" s="230" t="s">
        <v>102</v>
      </c>
      <c r="M37" s="231">
        <v>23</v>
      </c>
      <c r="N37" s="225" t="s">
        <v>75</v>
      </c>
      <c r="O37" s="236"/>
      <c r="P37" s="238">
        <v>23</v>
      </c>
      <c r="Q37" s="219" t="s">
        <v>23</v>
      </c>
      <c r="R37" s="239" t="s">
        <v>103</v>
      </c>
      <c r="S37" s="231">
        <v>23</v>
      </c>
      <c r="T37" s="219" t="s">
        <v>25</v>
      </c>
      <c r="U37" s="251"/>
      <c r="V37" s="238">
        <v>23</v>
      </c>
      <c r="W37" s="225" t="s">
        <v>76</v>
      </c>
      <c r="X37" s="230" t="s">
        <v>104</v>
      </c>
      <c r="Y37" s="231">
        <v>23</v>
      </c>
      <c r="Z37" s="219" t="s">
        <v>23</v>
      </c>
      <c r="AA37" s="222"/>
      <c r="AB37" s="231">
        <v>23</v>
      </c>
      <c r="AC37" s="225" t="s">
        <v>74</v>
      </c>
      <c r="AD37" s="239" t="s">
        <v>86</v>
      </c>
      <c r="AE37" s="231">
        <v>23</v>
      </c>
      <c r="AF37" s="225" t="s">
        <v>22</v>
      </c>
      <c r="AG37" s="235" t="s">
        <v>105</v>
      </c>
      <c r="AH37" s="231">
        <v>23</v>
      </c>
      <c r="AI37" s="219" t="s">
        <v>22</v>
      </c>
      <c r="AJ37" s="235"/>
    </row>
    <row r="38" spans="1:36" s="233" customFormat="1" ht="23.25" customHeight="1">
      <c r="A38" s="234">
        <v>24</v>
      </c>
      <c r="B38" s="219" t="s">
        <v>25</v>
      </c>
      <c r="C38" s="236"/>
      <c r="D38" s="231">
        <v>24</v>
      </c>
      <c r="E38" s="225" t="s">
        <v>75</v>
      </c>
      <c r="F38" s="230"/>
      <c r="G38" s="231">
        <v>24</v>
      </c>
      <c r="H38" s="219" t="s">
        <v>23</v>
      </c>
      <c r="I38" s="222"/>
      <c r="J38" s="231">
        <v>24</v>
      </c>
      <c r="K38" s="225" t="s">
        <v>25</v>
      </c>
      <c r="L38" s="239" t="s">
        <v>106</v>
      </c>
      <c r="M38" s="231">
        <v>24</v>
      </c>
      <c r="N38" s="219" t="s">
        <v>76</v>
      </c>
      <c r="O38" s="286" t="s">
        <v>142</v>
      </c>
      <c r="P38" s="238">
        <v>24</v>
      </c>
      <c r="Q38" s="219" t="s">
        <v>24</v>
      </c>
      <c r="R38" s="253"/>
      <c r="S38" s="231">
        <v>24</v>
      </c>
      <c r="T38" s="225" t="s">
        <v>74</v>
      </c>
      <c r="U38" s="236"/>
      <c r="V38" s="238">
        <v>24</v>
      </c>
      <c r="W38" s="219" t="s">
        <v>22</v>
      </c>
      <c r="X38" s="222"/>
      <c r="Y38" s="231">
        <v>24</v>
      </c>
      <c r="Z38" s="219" t="s">
        <v>24</v>
      </c>
      <c r="AA38" s="222"/>
      <c r="AB38" s="231">
        <v>24</v>
      </c>
      <c r="AC38" s="225" t="s">
        <v>75</v>
      </c>
      <c r="AD38" s="230"/>
      <c r="AE38" s="231">
        <v>24</v>
      </c>
      <c r="AF38" s="219" t="s">
        <v>23</v>
      </c>
      <c r="AG38" s="235"/>
      <c r="AH38" s="231">
        <v>24</v>
      </c>
      <c r="AI38" s="219" t="s">
        <v>23</v>
      </c>
      <c r="AJ38" s="235" t="s">
        <v>133</v>
      </c>
    </row>
    <row r="39" spans="1:36" s="233" customFormat="1" ht="23.25" customHeight="1">
      <c r="A39" s="234">
        <v>25</v>
      </c>
      <c r="B39" s="225" t="s">
        <v>74</v>
      </c>
      <c r="C39" s="236"/>
      <c r="D39" s="231">
        <v>25</v>
      </c>
      <c r="E39" s="219" t="s">
        <v>76</v>
      </c>
      <c r="F39" s="222"/>
      <c r="G39" s="231">
        <v>25</v>
      </c>
      <c r="H39" s="219" t="s">
        <v>24</v>
      </c>
      <c r="I39" s="222"/>
      <c r="J39" s="231">
        <v>25</v>
      </c>
      <c r="K39" s="225" t="s">
        <v>74</v>
      </c>
      <c r="L39" s="239"/>
      <c r="M39" s="231">
        <v>25</v>
      </c>
      <c r="N39" s="219" t="s">
        <v>22</v>
      </c>
      <c r="O39" s="236"/>
      <c r="P39" s="238">
        <v>25</v>
      </c>
      <c r="Q39" s="219" t="s">
        <v>25</v>
      </c>
      <c r="R39" s="239" t="s">
        <v>150</v>
      </c>
      <c r="S39" s="231">
        <v>25</v>
      </c>
      <c r="T39" s="225" t="s">
        <v>75</v>
      </c>
      <c r="U39" s="236"/>
      <c r="V39" s="238">
        <v>25</v>
      </c>
      <c r="W39" s="219" t="s">
        <v>23</v>
      </c>
      <c r="X39" s="244" t="s">
        <v>84</v>
      </c>
      <c r="Y39" s="231">
        <v>25</v>
      </c>
      <c r="Z39" s="219" t="s">
        <v>25</v>
      </c>
      <c r="AA39" s="236" t="s">
        <v>107</v>
      </c>
      <c r="AB39" s="231">
        <v>25</v>
      </c>
      <c r="AC39" s="219" t="s">
        <v>76</v>
      </c>
      <c r="AD39" s="254" t="s">
        <v>108</v>
      </c>
      <c r="AE39" s="231">
        <v>25</v>
      </c>
      <c r="AF39" s="219" t="s">
        <v>24</v>
      </c>
      <c r="AG39" s="236" t="s">
        <v>109</v>
      </c>
      <c r="AH39" s="231">
        <v>25</v>
      </c>
      <c r="AI39" s="219" t="s">
        <v>24</v>
      </c>
      <c r="AJ39" s="235"/>
    </row>
    <row r="40" spans="1:36" s="233" customFormat="1" ht="23.25" customHeight="1">
      <c r="A40" s="234">
        <v>26</v>
      </c>
      <c r="B40" s="225" t="s">
        <v>75</v>
      </c>
      <c r="C40" s="236"/>
      <c r="D40" s="231">
        <v>26</v>
      </c>
      <c r="E40" s="219" t="s">
        <v>22</v>
      </c>
      <c r="F40" s="222"/>
      <c r="G40" s="231">
        <v>26</v>
      </c>
      <c r="H40" s="219" t="s">
        <v>25</v>
      </c>
      <c r="I40" s="237"/>
      <c r="J40" s="231">
        <v>26</v>
      </c>
      <c r="K40" s="225" t="s">
        <v>75</v>
      </c>
      <c r="L40" s="239"/>
      <c r="M40" s="231">
        <v>26</v>
      </c>
      <c r="N40" s="219" t="s">
        <v>23</v>
      </c>
      <c r="O40" s="236"/>
      <c r="P40" s="238">
        <v>26</v>
      </c>
      <c r="Q40" s="225" t="s">
        <v>74</v>
      </c>
      <c r="R40" s="239"/>
      <c r="S40" s="231">
        <v>26</v>
      </c>
      <c r="T40" s="219" t="s">
        <v>76</v>
      </c>
      <c r="U40" s="237"/>
      <c r="V40" s="238">
        <v>26</v>
      </c>
      <c r="W40" s="219" t="s">
        <v>24</v>
      </c>
      <c r="X40" s="222"/>
      <c r="Y40" s="231">
        <v>26</v>
      </c>
      <c r="Z40" s="225" t="s">
        <v>74</v>
      </c>
      <c r="AA40" s="236"/>
      <c r="AB40" s="231">
        <v>26</v>
      </c>
      <c r="AC40" s="219" t="s">
        <v>22</v>
      </c>
      <c r="AD40" s="252"/>
      <c r="AE40" s="231">
        <v>26</v>
      </c>
      <c r="AF40" s="219" t="s">
        <v>25</v>
      </c>
      <c r="AG40" s="235"/>
      <c r="AH40" s="231">
        <v>26</v>
      </c>
      <c r="AI40" s="219" t="s">
        <v>25</v>
      </c>
      <c r="AJ40" s="236"/>
    </row>
    <row r="41" spans="1:36" s="233" customFormat="1" ht="23.25" customHeight="1">
      <c r="A41" s="234">
        <v>27</v>
      </c>
      <c r="B41" s="219" t="s">
        <v>76</v>
      </c>
      <c r="C41" s="236" t="s">
        <v>143</v>
      </c>
      <c r="D41" s="231">
        <v>27</v>
      </c>
      <c r="E41" s="219" t="s">
        <v>23</v>
      </c>
      <c r="F41" s="222"/>
      <c r="G41" s="231">
        <v>27</v>
      </c>
      <c r="H41" s="225" t="s">
        <v>74</v>
      </c>
      <c r="I41" s="236"/>
      <c r="J41" s="231">
        <v>27</v>
      </c>
      <c r="K41" s="219" t="s">
        <v>76</v>
      </c>
      <c r="L41" s="247"/>
      <c r="M41" s="231">
        <v>27</v>
      </c>
      <c r="N41" s="219" t="s">
        <v>24</v>
      </c>
      <c r="O41" s="236"/>
      <c r="P41" s="238">
        <v>27</v>
      </c>
      <c r="Q41" s="225" t="s">
        <v>75</v>
      </c>
      <c r="R41" s="239"/>
      <c r="S41" s="231">
        <v>27</v>
      </c>
      <c r="T41" s="219" t="s">
        <v>22</v>
      </c>
      <c r="U41" s="237"/>
      <c r="V41" s="238">
        <v>27</v>
      </c>
      <c r="W41" s="219" t="s">
        <v>25</v>
      </c>
      <c r="X41" s="222"/>
      <c r="Y41" s="231">
        <v>27</v>
      </c>
      <c r="Z41" s="225" t="s">
        <v>75</v>
      </c>
      <c r="AA41" s="236"/>
      <c r="AB41" s="231">
        <v>27</v>
      </c>
      <c r="AC41" s="219" t="s">
        <v>23</v>
      </c>
      <c r="AD41" s="252"/>
      <c r="AE41" s="231">
        <v>27</v>
      </c>
      <c r="AF41" s="225" t="s">
        <v>74</v>
      </c>
      <c r="AG41" s="236"/>
      <c r="AH41" s="231">
        <v>27</v>
      </c>
      <c r="AI41" s="225" t="s">
        <v>74</v>
      </c>
      <c r="AJ41" s="236"/>
    </row>
    <row r="42" spans="1:36" s="233" customFormat="1" ht="23.25" customHeight="1">
      <c r="A42" s="234">
        <v>28</v>
      </c>
      <c r="B42" s="219" t="s">
        <v>22</v>
      </c>
      <c r="C42" s="236"/>
      <c r="D42" s="231">
        <v>28</v>
      </c>
      <c r="E42" s="219" t="s">
        <v>24</v>
      </c>
      <c r="F42" s="222"/>
      <c r="G42" s="231">
        <v>28</v>
      </c>
      <c r="H42" s="225" t="s">
        <v>75</v>
      </c>
      <c r="I42" s="236"/>
      <c r="J42" s="231">
        <v>28</v>
      </c>
      <c r="K42" s="219" t="s">
        <v>22</v>
      </c>
      <c r="L42" s="222"/>
      <c r="M42" s="231">
        <v>28</v>
      </c>
      <c r="N42" s="219" t="s">
        <v>25</v>
      </c>
      <c r="O42" s="236"/>
      <c r="P42" s="238">
        <v>28</v>
      </c>
      <c r="Q42" s="219" t="s">
        <v>76</v>
      </c>
      <c r="R42" s="230"/>
      <c r="S42" s="231">
        <v>28</v>
      </c>
      <c r="T42" s="219" t="s">
        <v>23</v>
      </c>
      <c r="U42" s="237"/>
      <c r="V42" s="238">
        <v>28</v>
      </c>
      <c r="W42" s="225" t="s">
        <v>74</v>
      </c>
      <c r="X42" s="230"/>
      <c r="Y42" s="231">
        <v>28</v>
      </c>
      <c r="Z42" s="219" t="s">
        <v>76</v>
      </c>
      <c r="AA42" s="240"/>
      <c r="AB42" s="231">
        <v>28</v>
      </c>
      <c r="AC42" s="219" t="s">
        <v>24</v>
      </c>
      <c r="AD42" s="252"/>
      <c r="AE42" s="231">
        <v>28</v>
      </c>
      <c r="AF42" s="225" t="s">
        <v>75</v>
      </c>
      <c r="AG42" s="236"/>
      <c r="AH42" s="231">
        <v>28</v>
      </c>
      <c r="AI42" s="225" t="s">
        <v>75</v>
      </c>
      <c r="AJ42" s="236"/>
    </row>
    <row r="43" spans="1:36" s="233" customFormat="1" ht="23.25" customHeight="1">
      <c r="A43" s="234">
        <v>29</v>
      </c>
      <c r="B43" s="225" t="s">
        <v>23</v>
      </c>
      <c r="C43" s="236" t="s">
        <v>110</v>
      </c>
      <c r="D43" s="231">
        <v>29</v>
      </c>
      <c r="E43" s="219" t="s">
        <v>25</v>
      </c>
      <c r="F43" s="222"/>
      <c r="G43" s="231">
        <v>29</v>
      </c>
      <c r="H43" s="219" t="s">
        <v>76</v>
      </c>
      <c r="I43" s="222"/>
      <c r="J43" s="231">
        <v>29</v>
      </c>
      <c r="K43" s="219" t="s">
        <v>23</v>
      </c>
      <c r="L43" s="247"/>
      <c r="M43" s="231">
        <v>29</v>
      </c>
      <c r="N43" s="225" t="s">
        <v>74</v>
      </c>
      <c r="O43" s="236"/>
      <c r="P43" s="238">
        <v>29</v>
      </c>
      <c r="Q43" s="219" t="s">
        <v>22</v>
      </c>
      <c r="R43" s="239"/>
      <c r="S43" s="231">
        <v>29</v>
      </c>
      <c r="T43" s="219" t="s">
        <v>24</v>
      </c>
      <c r="U43" s="237"/>
      <c r="V43" s="238">
        <v>29</v>
      </c>
      <c r="W43" s="225" t="s">
        <v>75</v>
      </c>
      <c r="X43" s="230"/>
      <c r="Y43" s="231">
        <v>29</v>
      </c>
      <c r="Z43" s="225" t="s">
        <v>22</v>
      </c>
      <c r="AA43" s="240" t="s">
        <v>77</v>
      </c>
      <c r="AB43" s="255">
        <v>29</v>
      </c>
      <c r="AC43" s="219" t="s">
        <v>25</v>
      </c>
      <c r="AD43" s="256"/>
      <c r="AE43" s="257"/>
      <c r="AF43" s="258"/>
      <c r="AG43" s="259"/>
      <c r="AH43" s="231">
        <v>29</v>
      </c>
      <c r="AI43" s="219" t="s">
        <v>76</v>
      </c>
      <c r="AJ43" s="236"/>
    </row>
    <row r="44" spans="1:36" s="233" customFormat="1" ht="23.25" customHeight="1">
      <c r="A44" s="234">
        <v>30</v>
      </c>
      <c r="B44" s="219" t="s">
        <v>24</v>
      </c>
      <c r="C44" s="253"/>
      <c r="D44" s="231">
        <v>30</v>
      </c>
      <c r="E44" s="225" t="s">
        <v>74</v>
      </c>
      <c r="F44" s="230"/>
      <c r="G44" s="231">
        <v>30</v>
      </c>
      <c r="H44" s="219" t="s">
        <v>22</v>
      </c>
      <c r="I44" s="222"/>
      <c r="J44" s="231">
        <v>30</v>
      </c>
      <c r="K44" s="219" t="s">
        <v>24</v>
      </c>
      <c r="L44" s="247"/>
      <c r="M44" s="231">
        <v>30</v>
      </c>
      <c r="N44" s="225" t="s">
        <v>75</v>
      </c>
      <c r="O44" s="236"/>
      <c r="P44" s="238">
        <v>30</v>
      </c>
      <c r="Q44" s="219" t="s">
        <v>23</v>
      </c>
      <c r="R44" s="239" t="s">
        <v>111</v>
      </c>
      <c r="S44" s="231">
        <v>30</v>
      </c>
      <c r="T44" s="219" t="s">
        <v>25</v>
      </c>
      <c r="U44" s="237"/>
      <c r="V44" s="238">
        <v>30</v>
      </c>
      <c r="W44" s="219" t="s">
        <v>76</v>
      </c>
      <c r="X44" s="222"/>
      <c r="Y44" s="231">
        <v>30</v>
      </c>
      <c r="Z44" s="225" t="s">
        <v>23</v>
      </c>
      <c r="AA44" s="240" t="s">
        <v>77</v>
      </c>
      <c r="AB44" s="231">
        <v>30</v>
      </c>
      <c r="AC44" s="225" t="s">
        <v>74</v>
      </c>
      <c r="AD44" s="235"/>
      <c r="AE44" s="257"/>
      <c r="AF44" s="258"/>
      <c r="AG44" s="259"/>
      <c r="AH44" s="231">
        <v>30</v>
      </c>
      <c r="AI44" s="219" t="s">
        <v>22</v>
      </c>
      <c r="AJ44" s="260"/>
    </row>
    <row r="45" spans="1:36" s="233" customFormat="1" ht="23.25" customHeight="1">
      <c r="A45" s="261"/>
      <c r="B45" s="262"/>
      <c r="C45" s="263"/>
      <c r="D45" s="264">
        <v>31</v>
      </c>
      <c r="E45" s="265" t="s">
        <v>75</v>
      </c>
      <c r="F45" s="266"/>
      <c r="G45" s="267"/>
      <c r="H45" s="268"/>
      <c r="I45" s="269"/>
      <c r="J45" s="264">
        <v>31</v>
      </c>
      <c r="K45" s="270" t="s">
        <v>25</v>
      </c>
      <c r="L45" s="284"/>
      <c r="M45" s="264">
        <v>31</v>
      </c>
      <c r="N45" s="270" t="s">
        <v>76</v>
      </c>
      <c r="O45" s="285"/>
      <c r="P45" s="267"/>
      <c r="Q45" s="268"/>
      <c r="R45" s="269"/>
      <c r="S45" s="264">
        <v>31</v>
      </c>
      <c r="T45" s="265" t="s">
        <v>74</v>
      </c>
      <c r="U45" s="266"/>
      <c r="V45" s="267"/>
      <c r="W45" s="268"/>
      <c r="X45" s="269"/>
      <c r="Y45" s="264">
        <v>31</v>
      </c>
      <c r="Z45" s="265" t="s">
        <v>24</v>
      </c>
      <c r="AA45" s="271" t="s">
        <v>112</v>
      </c>
      <c r="AB45" s="264">
        <v>31</v>
      </c>
      <c r="AC45" s="265" t="s">
        <v>75</v>
      </c>
      <c r="AD45" s="272"/>
      <c r="AE45" s="273"/>
      <c r="AF45" s="274"/>
      <c r="AG45" s="275"/>
      <c r="AH45" s="276">
        <v>31</v>
      </c>
      <c r="AI45" s="270" t="s">
        <v>23</v>
      </c>
      <c r="AJ45" s="277" t="s">
        <v>113</v>
      </c>
    </row>
    <row r="46" spans="1:36" s="278" customFormat="1">
      <c r="B46" s="279" t="s">
        <v>114</v>
      </c>
      <c r="E46" s="280"/>
      <c r="G46" s="281" t="s">
        <v>115</v>
      </c>
      <c r="H46" s="280"/>
      <c r="I46" s="281"/>
      <c r="J46" s="281"/>
      <c r="K46" s="280"/>
      <c r="L46" s="281"/>
      <c r="M46" s="281"/>
      <c r="N46" s="280"/>
      <c r="Q46" s="280"/>
      <c r="T46" s="280"/>
      <c r="W46" s="280"/>
      <c r="Z46" s="280"/>
      <c r="AC46" s="280"/>
      <c r="AF46" s="280"/>
      <c r="AI46" s="280"/>
    </row>
    <row r="47" spans="1:36" s="278" customFormat="1">
      <c r="B47" s="279" t="s">
        <v>116</v>
      </c>
      <c r="E47" s="280"/>
      <c r="G47" s="281"/>
      <c r="H47" s="280"/>
      <c r="I47" s="280"/>
      <c r="J47" s="280"/>
      <c r="K47" s="280"/>
      <c r="L47" s="280"/>
      <c r="N47" s="280"/>
      <c r="O47" s="280"/>
      <c r="P47" s="280"/>
      <c r="Q47" s="280"/>
      <c r="T47" s="280"/>
      <c r="W47" s="280"/>
      <c r="Z47" s="280"/>
      <c r="AC47" s="280"/>
      <c r="AF47" s="280"/>
      <c r="AI47" s="280"/>
    </row>
    <row r="48" spans="1:36">
      <c r="B48" s="282"/>
    </row>
  </sheetData>
  <mergeCells count="20">
    <mergeCell ref="Y3:AA11"/>
    <mergeCell ref="AB3:AC5"/>
    <mergeCell ref="AE3:AF5"/>
    <mergeCell ref="A4:O7"/>
    <mergeCell ref="AB6:AC8"/>
    <mergeCell ref="AE6:AF8"/>
    <mergeCell ref="AB9:AC11"/>
    <mergeCell ref="AE9:AF11"/>
    <mergeCell ref="AH14:AJ14"/>
    <mergeCell ref="A14:C14"/>
    <mergeCell ref="D14:F14"/>
    <mergeCell ref="G14:I14"/>
    <mergeCell ref="J14:L14"/>
    <mergeCell ref="M14:O14"/>
    <mergeCell ref="P14:R14"/>
    <mergeCell ref="S14:U14"/>
    <mergeCell ref="V14:X14"/>
    <mergeCell ref="Y14:AA14"/>
    <mergeCell ref="AB14:AD14"/>
    <mergeCell ref="AE14:AG14"/>
  </mergeCells>
  <phoneticPr fontId="3"/>
  <pageMargins left="0.7" right="0.7" top="0.75" bottom="0.75" header="0.3" footer="0.3"/>
  <pageSetup paperSize="8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授業日数計算表(R2)入学式0402 (2)</vt:lpstr>
      <vt:lpstr>学年暦_コロナ再対応版</vt:lpstr>
      <vt:lpstr>'授業日数計算表(R2)入学式0402 (2)'!Print_Area</vt:lpstr>
    </vt:vector>
  </TitlesOfParts>
  <Company>島根大学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</dc:creator>
  <cp:lastModifiedBy>豊田　智司</cp:lastModifiedBy>
  <cp:lastPrinted>2020-04-09T04:12:49Z</cp:lastPrinted>
  <dcterms:created xsi:type="dcterms:W3CDTF">2016-06-29T04:20:57Z</dcterms:created>
  <dcterms:modified xsi:type="dcterms:W3CDTF">2020-08-25T07:15:23Z</dcterms:modified>
</cp:coreProperties>
</file>